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0" windowWidth="15600" windowHeight="9630" tabRatio="878" firstSheet="9" activeTab="18"/>
  </bookViews>
  <sheets>
    <sheet name="معرفی" sheetId="60" r:id="rId1"/>
    <sheet name="قوانين مرتبط" sheetId="7" r:id="rId2"/>
    <sheet name="ارائه مدارك و فرایند بررسی" sheetId="8" r:id="rId3"/>
    <sheet name="شرایط احراز صلاحيت" sheetId="9" r:id="rId4"/>
    <sheet name="مدارک مورد نياز-صدور" sheetId="10" r:id="rId5"/>
    <sheet name="مدارک مورد نياز-تمديد" sheetId="11" r:id="rId6"/>
    <sheet name="مدارک مورد نياز-ارتقاء" sheetId="12" r:id="rId7"/>
    <sheet name="مدارک مورد نياز-تغییر" sheetId="13" r:id="rId8"/>
    <sheet name="مدارک مورد نياز-تجدید" sheetId="14" r:id="rId9"/>
    <sheet name="کاربرگ 1" sheetId="52" r:id="rId10"/>
    <sheet name="کاربرگ 2" sheetId="16" r:id="rId11"/>
    <sheet name="کاربرگ 3" sheetId="53" r:id="rId12"/>
    <sheet name="کاربرگ 4" sheetId="54" r:id="rId13"/>
    <sheet name="كاربرگ 5" sheetId="55" r:id="rId14"/>
    <sheet name="امتياز پايه پروانه" sheetId="56" r:id="rId15"/>
    <sheet name="امتياز سوابق حرفه اي" sheetId="61" r:id="rId16"/>
    <sheet name="امتياز مطلوبيت پروژه ها" sheetId="62" r:id="rId17"/>
    <sheet name="امتياز توان مالي و امكانات" sheetId="63" r:id="rId18"/>
    <sheet name="پايه و ظرفيت اشتغال" sheetId="64" r:id="rId19"/>
    <sheet name="فهرست بازبینی- صدور" sheetId="27" r:id="rId20"/>
    <sheet name="فهرست بازبینی- تمدید" sheetId="28" r:id="rId21"/>
    <sheet name="فهرست بازبینی- ارتقاء" sheetId="29" r:id="rId22"/>
    <sheet name="فهرست بازبینی- تغییر" sheetId="30" r:id="rId23"/>
    <sheet name="فهرست بازبینی- تجدید" sheetId="31" r:id="rId24"/>
  </sheets>
  <definedNames>
    <definedName name="_xlnm.Print_Area" localSheetId="2">'ارائه مدارك و فرایند بررسی'!$D$2:$E$19</definedName>
    <definedName name="_xlnm.Print_Area" localSheetId="14">'امتياز پايه پروانه'!$B$2:$Q$34</definedName>
    <definedName name="_xlnm.Print_Area" localSheetId="17">'امتياز توان مالي و امكانات'!$B$2:$R$75</definedName>
    <definedName name="_xlnm.Print_Area" localSheetId="15">'امتياز سوابق حرفه اي'!$B$2:$V$20</definedName>
    <definedName name="_xlnm.Print_Area" localSheetId="16">'امتياز مطلوبيت پروژه ها'!$B$2:$M$64</definedName>
    <definedName name="_xlnm.Print_Area" localSheetId="18">'پايه و ظرفيت اشتغال'!$B$2:$G$18</definedName>
    <definedName name="_xlnm.Print_Area" localSheetId="3">'شرایط احراز صلاحيت'!$E$2:$F$14</definedName>
    <definedName name="_xlnm.Print_Area" localSheetId="21">'فهرست بازبینی- ارتقاء'!$M$2:$V$23</definedName>
    <definedName name="_xlnm.Print_Area" localSheetId="23">'فهرست بازبینی- تجدید'!$M$2:$V$18</definedName>
    <definedName name="_xlnm.Print_Area" localSheetId="22">'فهرست بازبینی- تغییر'!$M$2:$V$30</definedName>
    <definedName name="_xlnm.Print_Area" localSheetId="20">'فهرست بازبینی- تمدید'!$M$2:$T$23</definedName>
    <definedName name="_xlnm.Print_Area" localSheetId="19">'فهرست بازبینی- صدور'!$M$2:$V$35</definedName>
    <definedName name="_xlnm.Print_Area" localSheetId="1">'قوانين مرتبط'!$E$3:$G$29</definedName>
    <definedName name="_xlnm.Print_Area" localSheetId="9">'کاربرگ 1'!$D$3:$I$29</definedName>
    <definedName name="_xlnm.Print_Area" localSheetId="10">'کاربرگ 2'!$B$3:$L$37</definedName>
    <definedName name="_xlnm.Print_Area" localSheetId="11">'کاربرگ 3'!$C$3:$L$24</definedName>
    <definedName name="_xlnm.Print_Area" localSheetId="12">'کاربرگ 4'!$E$3:$K$11</definedName>
    <definedName name="_xlnm.Print_Area" localSheetId="13">'كاربرگ 5'!$B$3:$N$11</definedName>
    <definedName name="_xlnm.Print_Area" localSheetId="6">'مدارک مورد نياز-ارتقاء'!$M$2:$P$30</definedName>
    <definedName name="_xlnm.Print_Area" localSheetId="8">'مدارک مورد نياز-تجدید'!$M$2:$N$13</definedName>
    <definedName name="_xlnm.Print_Area" localSheetId="7">'مدارک مورد نياز-تغییر'!$K$2:$N$34</definedName>
    <definedName name="_xlnm.Print_Area" localSheetId="5">'مدارک مورد نياز-تمديد'!$L$2:$M$17</definedName>
    <definedName name="_xlnm.Print_Area" localSheetId="4">'مدارک مورد نياز-صدور'!$M$2:$P$37</definedName>
    <definedName name="_xlnm.Print_Area" localSheetId="0">معرفی!$F$2:$F$8</definedName>
    <definedName name="_xlnm.Print_Titles" localSheetId="14">'امتياز پايه پروانه'!$2:$9</definedName>
    <definedName name="_xlnm.Print_Titles" localSheetId="17">'امتياز توان مالي و امكانات'!$2:$5</definedName>
    <definedName name="_xlnm.Print_Titles" localSheetId="16">'امتياز مطلوبيت پروژه ها'!$2:$5</definedName>
    <definedName name="_xlnm.Print_Titles" localSheetId="21">'فهرست بازبینی- ارتقاء'!$2:$7</definedName>
    <definedName name="_xlnm.Print_Titles" localSheetId="23">'فهرست بازبینی- تجدید'!$2:$7</definedName>
    <definedName name="_xlnm.Print_Titles" localSheetId="22">'فهرست بازبینی- تغییر'!$2:$7</definedName>
    <definedName name="_xlnm.Print_Titles" localSheetId="20">'فهرست بازبینی- تمدید'!$2:$7</definedName>
    <definedName name="_xlnm.Print_Titles" localSheetId="19">'فهرست بازبینی- صدور'!$2:$7</definedName>
    <definedName name="_xlnm.Print_Titles" localSheetId="1">'قوانين مرتبط'!$3:$5</definedName>
    <definedName name="_xlnm.Print_Titles" localSheetId="10">'کاربرگ 2'!$3:$8</definedName>
    <definedName name="_xlnm.Print_Titles" localSheetId="11">'کاربرگ 3'!$3:$10</definedName>
    <definedName name="_xlnm.Print_Titles" localSheetId="6">'مدارک مورد نياز-ارتقاء'!$2:$4</definedName>
    <definedName name="_xlnm.Print_Titles" localSheetId="8">'مدارک مورد نياز-تجدید'!$2:$4</definedName>
    <definedName name="_xlnm.Print_Titles" localSheetId="7">'مدارک مورد نياز-تغییر'!$2:$4</definedName>
    <definedName name="_xlnm.Print_Titles" localSheetId="4">'مدارک مورد نياز-صدور'!$2:$4</definedName>
  </definedNames>
  <calcPr calcId="145621"/>
</workbook>
</file>

<file path=xl/calcChain.xml><?xml version="1.0" encoding="utf-8"?>
<calcChain xmlns="http://schemas.openxmlformats.org/spreadsheetml/2006/main">
  <c r="R60" i="63" l="1"/>
  <c r="R61" i="63"/>
  <c r="R59" i="63"/>
  <c r="R51" i="63"/>
  <c r="R52" i="63"/>
  <c r="R50" i="63"/>
  <c r="R42" i="63"/>
  <c r="R43" i="63"/>
  <c r="R41" i="63"/>
  <c r="R33" i="63"/>
  <c r="R34" i="63"/>
  <c r="R32" i="63"/>
  <c r="R24" i="63"/>
  <c r="R25" i="63"/>
  <c r="R23" i="63"/>
  <c r="R16" i="63"/>
  <c r="R14" i="63"/>
  <c r="R12" i="63"/>
  <c r="V10" i="61" l="1"/>
  <c r="V11" i="61"/>
  <c r="V12" i="61"/>
  <c r="V13" i="61"/>
  <c r="V9" i="61"/>
  <c r="V14" i="61" l="1"/>
</calcChain>
</file>

<file path=xl/sharedStrings.xml><?xml version="1.0" encoding="utf-8"?>
<sst xmlns="http://schemas.openxmlformats.org/spreadsheetml/2006/main" count="994" uniqueCount="543">
  <si>
    <t>معيارها</t>
  </si>
  <si>
    <t>امتياز كسب شده</t>
  </si>
  <si>
    <t xml:space="preserve"> امتياز سوابق حرفه اي سازنده حقوقي مسكن و ساختمان</t>
  </si>
  <si>
    <t>امتياز توان مالي، امكانات و تجهيزات سازنده حقوقي مسكن و ساختمان</t>
  </si>
  <si>
    <t>مجموع امتيازات</t>
  </si>
  <si>
    <t>پايه</t>
  </si>
  <si>
    <t>پايه 3</t>
  </si>
  <si>
    <t>پايه 2</t>
  </si>
  <si>
    <t>پايه 1</t>
  </si>
  <si>
    <t>حداقل امتياز لازم</t>
  </si>
  <si>
    <t>حوزه فعاليت</t>
  </si>
  <si>
    <t>استان صادر كننده پروانه</t>
  </si>
  <si>
    <t>سراسر كشور</t>
  </si>
  <si>
    <t>پايه سازنده حقوقي</t>
  </si>
  <si>
    <t>تركيب ۲ نفر عضو اصلي هيئت مديره</t>
  </si>
  <si>
    <t>كاردان - كاردان</t>
  </si>
  <si>
    <t>مهندس پايه ۳ - كاردان</t>
  </si>
  <si>
    <t>۲ نفر مهندس پايه 3</t>
  </si>
  <si>
    <t>2 نفر مهندس پايه 2</t>
  </si>
  <si>
    <t>2 نفر مهندس پايه 1</t>
  </si>
  <si>
    <t>جدول شماره ۴: حدود صلاحيت و ظرفيت اشتغال به كار سازندگان حقوقي</t>
  </si>
  <si>
    <t>حداكثر ظرفيت اشتغال (مترمربع)</t>
  </si>
  <si>
    <t>حداكثر تعداد طبقات مجاز از روي شالوده</t>
  </si>
  <si>
    <t>تا 20</t>
  </si>
  <si>
    <t>تا 10</t>
  </si>
  <si>
    <t>تا 6</t>
  </si>
  <si>
    <t>رديف</t>
  </si>
  <si>
    <t>عنوان مدارك</t>
  </si>
  <si>
    <t>مفاصا حساب معتبر سازمان نظام مهندسی ساختمان استان يا سازمان نظام كارداني ساختمان استان</t>
  </si>
  <si>
    <t>تصویر اساسنامه شرکت شامل برگه های مربوط به موسسین و شرکاء، سهام داران و تعداد سهام، مدیرعامل و اعضاء هیئت مدیره، کدپستی و آدرس شركت</t>
  </si>
  <si>
    <t xml:space="preserve">تصویر روزنامه رسمی آگهی تاسیس </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</si>
  <si>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</si>
  <si>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يك قطعه عکس 4*6 رنگی مدیر عامل با زمینه سفید که از تاریخ عکس بیش از 6 ماه نگذشته باشد.</t>
  </si>
  <si>
    <t>امتياز پايه پروانه اشتغال اعضاء امتياز آور</t>
  </si>
  <si>
    <t>براي متغير متراژ زيربنا</t>
  </si>
  <si>
    <t>رعايت مقررات ملي ساختمان</t>
  </si>
  <si>
    <t>اجراي ساختمان و انجام تعهدات در موعد پيش بيني شده</t>
  </si>
  <si>
    <t xml:space="preserve"> بازپرداخت به موقع تسهيلات بانكي</t>
  </si>
  <si>
    <t>استفاده از فناوريهاي نوين صنعت ساختمان</t>
  </si>
  <si>
    <t xml:space="preserve"> ارزيابي سرمايه و تجهيزات شركت</t>
  </si>
  <si>
    <t xml:space="preserve"> ارزيابي دريافت تسهيلات و اعتبارات بانكي</t>
  </si>
  <si>
    <t>ارزيابي مشاركت با اشخاص حقيقي و حقوقي</t>
  </si>
  <si>
    <t xml:space="preserve"> مشاركت نامه حقوقي در جريان ثبت شده در دفتر اسناد رسمي</t>
  </si>
  <si>
    <t>ارزيابي استفاده از اعتبار جذب يا سرمايه گذاري</t>
  </si>
  <si>
    <t>ارائه مستندات سرمايه گذاري</t>
  </si>
  <si>
    <t xml:space="preserve"> ارزيابي ارائه ضمانت نامه بانكي</t>
  </si>
  <si>
    <t>كپي برابر اصل ضمانتنامه بانكي معتبر</t>
  </si>
  <si>
    <t>ارزيابي ميزان سرمايه گذاري هاي قبلي</t>
  </si>
  <si>
    <t>ردیف</t>
  </si>
  <si>
    <t>قوانین</t>
  </si>
  <si>
    <t>موضوع</t>
  </si>
  <si>
    <t>ماده 4 قانون نظام مهندسی و کنترل ساختمان</t>
  </si>
  <si>
    <t>ماده 2 آیین نامه اجرایی قانون نظام مهندسی و کنترل ساختمان</t>
  </si>
  <si>
    <t>ماده 2 مكرر آيين نامه اجرايي قانون نظام مهندسی و کنترل ساختمان</t>
  </si>
  <si>
    <t>اصول اخلاق حرفه اي</t>
  </si>
  <si>
    <t>ماده 3 آیین نامه اجرایی قانون نظام مهندسی و کنترل ساختمان</t>
  </si>
  <si>
    <t>ماده 4 آیین نامه اجرایی قانون نظام مهندسی و کنترل ساختمان</t>
  </si>
  <si>
    <t>انواع صلاحیت ها</t>
  </si>
  <si>
    <t>ماده 8 آیین نامه اجرایی قانون نظام مهندسی و کنترل ساختمان</t>
  </si>
  <si>
    <t>ماده 10 آیین نامه اجرایی قانون نظام مهندسی و کنترل ساختمان</t>
  </si>
  <si>
    <t>شرایط و مدارک برای دریافت پروانه اشتغال حقوقی</t>
  </si>
  <si>
    <t>ماده 14 آیین نامه اجرایی قانون نظام مهندسی و کنترل ساختمان</t>
  </si>
  <si>
    <t>حدود صلاحیت دارندگان پروانه اشتغال اشخاص حقوقی</t>
  </si>
  <si>
    <t>ماده 16آیین نامه اجرایی قانون نظام مهندسی و کنترل ساختمان</t>
  </si>
  <si>
    <t>مسئولیت صحت شرح وظایف اشخاص حقوقی</t>
  </si>
  <si>
    <t>ماده 19 آیین نامه اجرایی قانون نظام مهندسی و کنترل ساختمان</t>
  </si>
  <si>
    <t>جزییات امضاء مجاز</t>
  </si>
  <si>
    <t>ماده 22 آیین نامه اجرایی قانون نظام مهندسی و کنترل ساختمان</t>
  </si>
  <si>
    <t>صدور پروانه اشتغال</t>
  </si>
  <si>
    <t>ماده 46 آیین نامه اجرایی قانون نظام مهندسی و کنترل ساختمان</t>
  </si>
  <si>
    <t>علل قطع عضویت از سازمان نظام مهندسی ساختمان استان</t>
  </si>
  <si>
    <t>ماده 47 آیین نامه اجرایی قانون نظام مهندسی و کنترل ساختمان</t>
  </si>
  <si>
    <t>موضوع اقامت و عضویت در نظام</t>
  </si>
  <si>
    <t>بند 3-1-1 مبحث دوم مقررات ملی ساختمان</t>
  </si>
  <si>
    <t>وظیفه اشخاص حقوقی برای اطلاع دادن پروژه های متقبل شده</t>
  </si>
  <si>
    <t>بند 3-2 مبحث دوم مقررات ملی ساختمان</t>
  </si>
  <si>
    <t>رابطه پروانه اجرا و کارهای طراحی و نظارت اشخاص حقوقی</t>
  </si>
  <si>
    <t>بند 3-4 مبحث دوم مقررات ملی ساختمان</t>
  </si>
  <si>
    <t>بند 3-5 مبحث دوم مقررات ملی ساختمان</t>
  </si>
  <si>
    <t>صلاحیت در دو رشته و ظرفیت اشتغال</t>
  </si>
  <si>
    <t>بند 3-7 مبحث دوم مقررات ملی ساختمان</t>
  </si>
  <si>
    <t>اشتغال به امور خارج از حدود صلاحیت</t>
  </si>
  <si>
    <t>بند 3-8 مبحث دوم مقررات ملی ساختمان</t>
  </si>
  <si>
    <t>عدول از وظایف و مسئولیت ها</t>
  </si>
  <si>
    <t>بند 3-9 مبحث دوم مقررات ملی ساختمان</t>
  </si>
  <si>
    <t>تمدید یا ارتقاء پروانه اشتغال به کار اشخاص حقوقی</t>
  </si>
  <si>
    <t>بند 3-17 مبحث دوم مقررات ملی ساختمان</t>
  </si>
  <si>
    <t>مدارک برای صدور پروانه اشتغال به کار اشخاص حقوقی</t>
  </si>
  <si>
    <t>بند 16-4-4 مبحث دوم مقررات ملی ساختمان</t>
  </si>
  <si>
    <t>عدم حضور به موقع ناظر در محل اجراي ساختمان</t>
  </si>
  <si>
    <t>دستورالعمل نحوه فعاليت سازندگان مسكن و ساختمان و اصلاحيه آن</t>
  </si>
  <si>
    <t>چگونگی احراز صلاحیت، تعيين پايه و ظرفيت اشتغال</t>
  </si>
  <si>
    <t>تبصره4 ماده 11 آیین نامه اجرایی قانون نظام مهندسی و کنترل ساختمان</t>
  </si>
  <si>
    <t>در خصوص دستورالعمل حدود صلاحیت و ظرفیت اشخاص حقوقی که به وسیله سازمان برنامه و بودجه تایید صلاحیت شده اند.</t>
  </si>
  <si>
    <t>مراحل</t>
  </si>
  <si>
    <t>شرایط</t>
  </si>
  <si>
    <t>شرکت باید به یکی از صور مندرج در قانون تجارت در اداره ثبت شرکت ها و موسسات غیر تجاری به ثبت رسیده و تأسیس آنها در روزنامه رسمی کشور آگهی شده باشد.</t>
  </si>
  <si>
    <t xml:space="preserve">موضوع شرکت انجام خدمات اجراي ساختمان باشد. </t>
  </si>
  <si>
    <t>عضويت حقوقي در سازمان نظام مهندسي ساختمان يا سازمان نظام کاردانی ساختمان استان</t>
  </si>
  <si>
    <t>حداقل دو نفر از اعضاي هيأت مديره شركت بايد مهندس يا كاردان داراي پروانه اشتغال اجراي ساختمان كه يك نفر آنان در رشته هاي معماري و عمران و نفر بعدي مي تواند در يكي از رشته هاي تأسيسات برقي يا تأسيسات مكانيكي و يا نقشه برداري بوده و در شركت به طور تمام وقت اشتغال به كار داشته باشند.</t>
  </si>
  <si>
    <t>حداقل تركيب اعضاي اصلي هيئت مديره سازنده حقوقي براي اخذ پايه 3 عبارت است از "دو نفر كاردان" یا "دو نفر مهندس پایه 3" یا "یک نفر مهندس پايه ۳  و یک كاردان"</t>
  </si>
  <si>
    <t>حداقل تركيب اعضاي اصلي هيئت مديره سازنده حقوقي براي اخذ پايه 2 عبارت است از "دو نفر مهندس پايه 2"</t>
  </si>
  <si>
    <t>حداقل تركيب اعضاي اصلي هيئت مديره سازنده حقوقي براي اخذ پايه 1 عبارت است از "دو نفر مهندس پايه 1"</t>
  </si>
  <si>
    <t xml:space="preserve">هم پايه بودن پروانه اشتغال به كار مديرعامل با پايه پروانه اشتغال به كار شركت ضروري است. </t>
  </si>
  <si>
    <t>تصویر آگهی ثبتی تاسيس از اداره ثبت شرکت ها</t>
  </si>
  <si>
    <t>آگهي آخرین تغییرات شركت</t>
  </si>
  <si>
    <t>متغير درصد پيشرفت</t>
  </si>
  <si>
    <t>ارائه گواهي عدم خلاف يا پايان كار و يا مدارك مستند مبني بر انجام تعهدات</t>
  </si>
  <si>
    <t>اصل مفاصا حساب معتبر مالیاتی</t>
  </si>
  <si>
    <t>اصل پروانه اشتغال به کار قبلی شرکت</t>
  </si>
  <si>
    <t xml:space="preserve">* كليه مدارك مرتبط با هر پروژه به ترتيب ذكر شده در فهرست بالا به صورت مجزا ارائه شود.  </t>
  </si>
  <si>
    <t>تصویر اساسنامه شرکت شامل برگه های مربوط به موسسین و شرکاء، سهام داران و تعداد سهام، مدیرعامل و اعضاء هیئت مدیره، کدپستی و آدرس شركت (در صورت تغییر)</t>
  </si>
  <si>
    <t>امتياز پايه پروانه اشتغال اعضاء امتياز آور (در صورت تغییر)</t>
  </si>
  <si>
    <t>اصل پروانه اشتغال به کار قبلی شرکت در صورت وجود</t>
  </si>
  <si>
    <t>اداره کل راه و شهرسازی استان یزد</t>
  </si>
  <si>
    <t>با سلام</t>
  </si>
  <si>
    <t>با شماره ملی:</t>
  </si>
  <si>
    <t>شماره شناسنامه:</t>
  </si>
  <si>
    <t>صادره از:</t>
  </si>
  <si>
    <t>متولد سال:</t>
  </si>
  <si>
    <t>نام پدر:</t>
  </si>
  <si>
    <t xml:space="preserve"> </t>
  </si>
  <si>
    <t>شماره پروانه اشتغال به کار:</t>
  </si>
  <si>
    <t>شماره عضویت:</t>
  </si>
  <si>
    <t>به شماره ثبت:</t>
  </si>
  <si>
    <t>آدرس و كدپستي شركت:</t>
  </si>
  <si>
    <t>رايانامه:</t>
  </si>
  <si>
    <t>نام و نام خانوادگی مدیر عامل:</t>
  </si>
  <si>
    <t>امضاء و مهر شرکت:</t>
  </si>
  <si>
    <t>تاریخ:</t>
  </si>
  <si>
    <t xml:space="preserve">اينجانب: </t>
  </si>
  <si>
    <t xml:space="preserve">مديرعامل شركت: </t>
  </si>
  <si>
    <t>ماده 2 مكرر آيين نامه اجرايي قانون نظام مهندسي و كنترل ساختمان</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</si>
  <si>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</si>
  <si>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</si>
  <si>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رفتار شرافتمندانه، مسئولانه، توام با امانتداری، راز 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</si>
  <si>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</si>
  <si>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</si>
  <si>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وزارت مسكن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</si>
  <si>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تبصره ماده 10 آیین نامه اجرایی</t>
  </si>
  <si>
    <t xml:space="preserve">تغییرات اساسنامه یا ترکیب مدیران باید ظرف حداکثر یک ماه به مرجع صادر کننده پروانه اشتغال اطلاع داده شود و در صورتی که تغییرات مذکور به موقع اطلاع داده نشود و یا مدیرانی که دارای پروانه اشتغال شخص حقیقی می باشند از مدیریت شخص حقوقی خارج شوند، اداره کل راه و شهرسازی می تواند حسب مورد پروانه اشتغال مدیران یا شخصیت حقوقی یا هر دو را لغو کند. </t>
  </si>
  <si>
    <t>ماده 16 آیین نامه اجرایی</t>
  </si>
  <si>
    <t>مسئولیت صحت اجرا به عهده مدیرعامل كه داراي پروانه اشتغال شخص حقيقي بوده خواهد بود و این مسئولیت قائم به شخص امضا کننده بوده و با تغییر سمت وی ساقط نخواهد شد.</t>
  </si>
  <si>
    <t>ماده 19 آیین نامه اجرایی</t>
  </si>
  <si>
    <t>امضای مجاز اشخاص حقوقي ذیل نقشه ها و اسناد تعهد آور باید با مهری همراه باشد که نام کامل، شماره پروانه اشتغال، شماره عضویت سازمان استان و نام مدیر عامل شرکت و کد اقتصادی در آن درج شده باشد.</t>
  </si>
  <si>
    <t>ماده 46 آیین نامه اجرایی</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</si>
  <si>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</si>
  <si>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ماده 47 آیین نامه اجرایی</t>
  </si>
  <si>
    <t>شخص حقوقی نمی تواند در آن واحد عضویت بیش از یک نظام مهندسی استان را دارا باشد.</t>
  </si>
  <si>
    <t>اعضاء حقوقی سازمان استان مکلفند بلافاصله پس از عقد قرارداد مربوط به انجام و ارائه خدمات مهندسی ساختمان مراتب را با ذکر مشخصات فنی و ملکی، نوع خدمات، تعداد کار و زیربنای آن کتبا به سازمان استان اعلام نمایند.</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</si>
  <si>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</si>
  <si>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دارندگان پروانه اشتغال فقط در یک شخص حقوقی می توانند از ظرفیت اشتغال خود استفاده نمایند و پراکندگی ظرفیت اشتغال در چند محل کار مجاز نمی باشد.</t>
  </si>
  <si>
    <t>اشتغال به امور فنی خارج از حدود صلاحیت مندرج در پروانه اشتغال اشخاص حقوقی بدون داشتن مجوز از اداره کل راه و شهرسازی تخلف از قانون محسوب و مشمول پیگرد قانونی است.</t>
  </si>
  <si>
    <t>در صورتی که اشخاص حقوقی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</si>
  <si>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اشخاص حقوقی موظفند قبل از اتمام مدت اعتبار پروانه اشتغال اشخاص حقیقی شاغل در اشخاص حقوقی نسبت به تمدید و یا ارتقاء پایه پروانه اشخاص حقیقی اقدام نمایند. وصول درخواست این موارد به اداره کل راه و شهرسازی نباید کمتر از 10 روز به پایان مدت اعتبار پروانه باشد.</t>
  </si>
  <si>
    <t>چنانچه به دليل عدم حضور به موقع ناظر حقوقي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</si>
  <si>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ماده 6 دستورالعمل نحوه فعاليت سازندگان مسكن و ساختمان</t>
  </si>
  <si>
    <t>سازندگان حقيقي و حقوقي موظفند كليه مسووليت هاي اجراي ساختمان را به نحوي كه در قانون نظام مهندسي و كنترل ساختمان، آئين نامه اجرايي و شيوه نامه هاي منبعث از آن ذكر شده برعهده گيرند و به كارفرما، مراجع صدور پروانه ساختمان، مراجع كنترل ساختمان، دستگاه نظارت و ناظرا ن و ساير مراجع ذيربط پاسخگو باشند.</t>
  </si>
  <si>
    <t>تبصره 1 اصلاحيه دستورالعمل نحوه فعاليت سازندگان مسكن و ساختمان</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</si>
  <si>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</si>
  <si>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t>اينجانب:</t>
  </si>
  <si>
    <t>با شماره ملي:</t>
  </si>
  <si>
    <t>مديرعامل شركت:</t>
  </si>
  <si>
    <t xml:space="preserve">نام و نام خانوادگی </t>
  </si>
  <si>
    <t>رشته موضوع پروانه</t>
  </si>
  <si>
    <t>شماره پروانه اشتغال به کار</t>
  </si>
  <si>
    <t>پایه</t>
  </si>
  <si>
    <t>تاریخ اعتبار پروانه</t>
  </si>
  <si>
    <t>شماره ملي</t>
  </si>
  <si>
    <t>مهر و امضاء</t>
  </si>
  <si>
    <t>نام پروژه (ساختماني)</t>
  </si>
  <si>
    <t>مقررات ملي ساختمان در پروژه اجرا شده است؟ (بلي/خير)</t>
  </si>
  <si>
    <t>* اجراي فناوري هاي نوين بر اساس كتابچه فناوري هاي نوين ساختماني منتشر شده توسط مركز تحقيقات راه، مسكن و شهرسازي</t>
  </si>
  <si>
    <t>نام و نام خانوادگی</t>
  </si>
  <si>
    <t>دارندگان پروانه اشتغال به كار مهندسي</t>
  </si>
  <si>
    <t>معماری</t>
  </si>
  <si>
    <t>عمران</t>
  </si>
  <si>
    <t>مکانیک</t>
  </si>
  <si>
    <t>برق</t>
  </si>
  <si>
    <t>شهرسازی</t>
  </si>
  <si>
    <t>نقشه برداری</t>
  </si>
  <si>
    <t>ترافیک</t>
  </si>
  <si>
    <t>دارندگان پروانه اشتغال به كار كارداني</t>
  </si>
  <si>
    <t>دارندگان پروانه اشتغال به كار تجربي (دارندگان ديپلم فني و معماران تجربي)</t>
  </si>
  <si>
    <t>پروانه اشتغال به كار مهندسي</t>
  </si>
  <si>
    <t>پروانه اشتغال به كار كارداني</t>
  </si>
  <si>
    <t>پروانه اشتغال به كار تجربي
(دارندگان ديپلم فني و معماران تجربي)</t>
  </si>
  <si>
    <t>امتياز</t>
  </si>
  <si>
    <t xml:space="preserve">مدارك مورد نياز: </t>
  </si>
  <si>
    <t>نام شرکت:</t>
  </si>
  <si>
    <t>شماره ثبت:</t>
  </si>
  <si>
    <t xml:space="preserve">عنوان پروژه </t>
  </si>
  <si>
    <t>شماره قرارداد</t>
  </si>
  <si>
    <t>تاریخ قرارداد</t>
  </si>
  <si>
    <t>تاريخ شروع پرو‍‍ژه</t>
  </si>
  <si>
    <t>درصد پیشرفت</t>
  </si>
  <si>
    <t>تاريخ پایان پرو‍ژه</t>
  </si>
  <si>
    <t>امتیاز</t>
  </si>
  <si>
    <t>قوانین مرتبط با تعيين امتياز حرفه اي سازنده حقوقي مسكن و ساختمان</t>
  </si>
  <si>
    <t>جهت در نظر گرفتن سوابق حرفه اي سازنده در اجرا به ازاي هر ۵۰۰ مترمربع زيربناي احداث شده توسط سازنده يك امتياز و حداكثر ۴۰ امتياز تعلق خواهد گرفت.</t>
  </si>
  <si>
    <t>مدارك مورد نياز:</t>
  </si>
  <si>
    <t>نام متقاضی (سازنده حقوقي/ عضو هيئت مديره)</t>
  </si>
  <si>
    <t>شماره سند</t>
  </si>
  <si>
    <t>نوع</t>
  </si>
  <si>
    <t>سال توليد</t>
  </si>
  <si>
    <t>بانک</t>
  </si>
  <si>
    <t>شماره تسهيلات</t>
  </si>
  <si>
    <t>نوع مشاركت</t>
  </si>
  <si>
    <t>نام مشاركت كننده</t>
  </si>
  <si>
    <t>تاريخ</t>
  </si>
  <si>
    <r>
      <rPr>
        <b/>
        <sz val="12"/>
        <color theme="1"/>
        <rFont val="B Mitra"/>
        <charset val="178"/>
      </rPr>
      <t>مدارك مورد نياز:</t>
    </r>
    <r>
      <rPr>
        <b/>
        <sz val="13"/>
        <color theme="1"/>
        <rFont val="B Mitra"/>
        <charset val="178"/>
      </rPr>
      <t xml:space="preserve"> </t>
    </r>
    <r>
      <rPr>
        <sz val="13"/>
        <color theme="1"/>
        <rFont val="B Mitra"/>
        <charset val="178"/>
      </rPr>
      <t xml:space="preserve"> مشاركت نامه حقوقي در جريان ثبت شده در دفتر اسناد رسمي</t>
    </r>
  </si>
  <si>
    <t>نوع سرمايه گذاري</t>
  </si>
  <si>
    <t>نام سرمايه گذار</t>
  </si>
  <si>
    <r>
      <rPr>
        <b/>
        <sz val="13"/>
        <color theme="1"/>
        <rFont val="B Mitra"/>
        <charset val="178"/>
      </rPr>
      <t>مدارك مورد نياز</t>
    </r>
    <r>
      <rPr>
        <sz val="12"/>
        <color theme="1"/>
        <rFont val="B Mitra"/>
        <charset val="178"/>
      </rPr>
      <t>: ارائه مستندات سرمايه گذاري</t>
    </r>
  </si>
  <si>
    <t>شماره ضمانتنامه</t>
  </si>
  <si>
    <t>تاریخ صدور</t>
  </si>
  <si>
    <t>تاریخ اعتبار</t>
  </si>
  <si>
    <t>نوع ضمانتنامه</t>
  </si>
  <si>
    <t xml:space="preserve">امتياز </t>
  </si>
  <si>
    <t>سرمايه و تجهيزات شركت</t>
  </si>
  <si>
    <t>دريافت تسهيلات و اعتبارات بانكي</t>
  </si>
  <si>
    <t>مشاركت با اشخاص حقيقي و حقوقي</t>
  </si>
  <si>
    <t>استفاده از اعتبار جذب يا سرمايه گذاري</t>
  </si>
  <si>
    <t>ارائه ضمانت نامه بانكي</t>
  </si>
  <si>
    <t>ميزان سرمايه گذاري هاي قبلي مشروط به روشن بودن وضعيت استرداد تسهيلات و اعتبار ات بانكي</t>
  </si>
  <si>
    <t>مبناي تعيين امتياز</t>
  </si>
  <si>
    <t>حداقل امتياز لازم قابل كسب توسط سازنده جهت در نظر گرفتن توان مالي، امكانات و تجهيزات ۲ امتياز و حداكثر ۳۰ امتياز مي باشد.</t>
  </si>
  <si>
    <t>عنوان پروژه</t>
  </si>
  <si>
    <t>نام و شماره تماس كارفرما</t>
  </si>
  <si>
    <t>نام و شماره تماس ناظر هماهنگ كننده يا دستگاه نظارت</t>
  </si>
  <si>
    <t>ميزان رعایت مقررات ملی ساختمان</t>
  </si>
  <si>
    <t>نوع مستند ارائه شده</t>
  </si>
  <si>
    <t>مجموع امتیازات</t>
  </si>
  <si>
    <t xml:space="preserve">بانك </t>
  </si>
  <si>
    <t>رعايت مقررات ملي ساختمان براساس تأييد دستگاه نظارت يا دستگاه ذيربط</t>
  </si>
  <si>
    <t>اجراي ساختمان و انجام تعهدات در موعد پيش بيني شده در قراردادهاي مرتبط با تأخير كمتر از ۲۵ درصد مدت مقرر</t>
  </si>
  <si>
    <t>بازپرداخت به موقع تسهيلات بانكي يا ترتيب بازپرداخت آن با توجه به تأخيرات مجاز</t>
  </si>
  <si>
    <t>استفاده از فناوريهاي نوين صنعت ساختمان (ر عايت سبك سازي ، بهينه سازي مصرف انرژي و ...)</t>
  </si>
  <si>
    <t>شاخص تخصيص امتياز</t>
  </si>
  <si>
    <t>20 تا 30 نمره</t>
  </si>
  <si>
    <t>31 تا 40 نمره</t>
  </si>
  <si>
    <t>41 تا 50 نمره</t>
  </si>
  <si>
    <t>51 و بيشتر</t>
  </si>
  <si>
    <t>شاخص هاي ارزيابي مطلوبيت كارهاي اجرا شده و عملكرد موفق دركارهاي قبلي</t>
  </si>
  <si>
    <t>حسب مورد ارائه گواهي عدم خلاف يا پايان كار و يا مدارك مستند مبني بر انجام تعهدات</t>
  </si>
  <si>
    <t>اجراي ساختمان و انجام تعهدات در موعد پيش بيني شده در قراردادهاي مرتبط يا تأخير كمتر از ۲۵ درصد مدت مقرر</t>
  </si>
  <si>
    <t>عنوان</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</si>
  <si>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</si>
  <si>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</si>
  <si>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</si>
  <si>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</si>
  <si>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</si>
  <si>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امتياز سوابق حرفه اي بر مبنای پروژه های شرکت</t>
  </si>
  <si>
    <t>امتياز سوابق حرفه اي بر مبنای پروژه های شرکت (در صورت تغییر)</t>
  </si>
  <si>
    <t>تبصره 3 ماده 4 دستورالعمل نحوه فعاليت سازندگان مسكن و ساختمان</t>
  </si>
  <si>
    <t>اشتغال همزمان سازندگان حقيقي و حقوقی در تعداد كارهاي مجاز منوط به بكارگيري فرد داراي صلاحيت اجرا به عنوان رئيس كارگاه به تناسب كار در هر پروژه مي باشد.</t>
  </si>
  <si>
    <t>ماده 5 دستورالعمل نحوه فعاليت سازندگان مسكن و ساختمان</t>
  </si>
  <si>
    <t>حق الزحمه سازندگان حقيقي و حقوقي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</si>
  <si>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امتياز مطلوبيت كارهاي اجرا شده و عملكرد موفق دركارهاي قبلي بر مبنای پروژه های شرکت</t>
  </si>
  <si>
    <t>امتياز مطلوبيت كارهاي اجرا شده و عملكرد موفق دركارهاي قبلي مرتبط با پروژه های شرکت</t>
  </si>
  <si>
    <t>امتياز مطلوبيت كارهاي اجرا شده و عملكرد موفق دركارهاي قبلي مرتبط با شرکت (در صورت تغییر)</t>
  </si>
  <si>
    <t>تاسیسات مکانیکی</t>
  </si>
  <si>
    <t>تاسیسات برقی</t>
  </si>
  <si>
    <t>سایر</t>
  </si>
  <si>
    <t>مجموع امتیازات (حداكثر 10 امتياز)</t>
  </si>
  <si>
    <t>مجموع امتیازات (حداكثر 20 امتياز)</t>
  </si>
  <si>
    <t>يك قطعه عکس 4*6 رنگی مدیر عامل با زمینه سفید که از تاریخ عکس بیش از 6 ماه نگذشته باشد (در صورت تغییر)</t>
  </si>
  <si>
    <t>تصویر تمام صفحات شناسنامه و کارت ملی مديرعامل</t>
  </si>
  <si>
    <t>تصویر تمام صفحات شناسنامه و کارت ملی مديرعامل (در صورت تغییر)</t>
  </si>
  <si>
    <t>تعیین صلاحیت با اعطاء پروانه اشتغال به کار</t>
  </si>
  <si>
    <t>وظایف شهرداری ها در خصوص دارندگان پروانه اشتغال به کار</t>
  </si>
  <si>
    <t>حداكثر زمان صدور پروانه اشتغال به کار و اعلام نواقص به متقاضي</t>
  </si>
  <si>
    <t>پراکندگی ظرفیت اشتغال به کار</t>
  </si>
  <si>
    <t>تکمیل صفحات "امتیاز پایه پروانه"، "امتیاز سوابق حرفه ای"، "امتیاز توان مالی و امکانات" و "امتیاز مطلوبیت کارهای اجرا شده" (صرفا قسمت های مشخص شده با رنگ زرد)</t>
  </si>
  <si>
    <t>امتياز توان مالي، امكانات و تجهيزات شرکت يا اعضاء هيئت مديره و مدیرعامل</t>
  </si>
  <si>
    <t>امتياز توان مالي، امكانات و تجهيزات شرکت يا اعضاء هيئت مديره و مدیرعامل (در صورت تغییر)</t>
  </si>
  <si>
    <t>تکمیل و ارائه صفحات "امتیاز پایه پروانه"، "امتیاز سوابق حرفه ای"، "امتیاز توان مالی و امکانات" و "امتیاز مطلوبیت کارهای اجرا شده" (در صورت تغییر) (صرفا قسمت های مشخص شده با رنگ زرد) به صورت فایل</t>
  </si>
  <si>
    <t>اظهار می نمایم که از وظایف و مسئولیت های مندرج در قانون نظام مهندسی و کنترل ساختمان و آیین نامه ها و شیوه نامه های آن در خصوص سازندگان حقوقي مسكن و ساختمان که اهم آن ها در ذیل مطرح گردیده مطلع بوده و از آن ها عدول نمی نمایم.</t>
  </si>
  <si>
    <t>مواد 8 و 22 آیین نامه اجرایی قانون نظام مهندسي و كنترل ساختمان</t>
  </si>
  <si>
    <t>امضاء و مهر</t>
  </si>
  <si>
    <t>نام شركت:</t>
  </si>
  <si>
    <t>نام و نام خانوادگی:</t>
  </si>
  <si>
    <t>مهر و امضاء ناظر هماهنگ يا دستگاه نظارت</t>
  </si>
  <si>
    <t>قوانين مرتبط با تعيين امتياز پايه پروانه اشتغال سازندگان حقوقي مسكن و ساختمان</t>
  </si>
  <si>
    <t>جدول شماره ۱: امتيازبندي پايه پروانه اشتغال به کار</t>
  </si>
  <si>
    <t>مشخصات مدیرعامل و اعضاء امتیاز آور هیئت مدیره دارای پروانه اشتغال به کار  شاغل در سازنده حقوقی مسكن و ساختمان</t>
  </si>
  <si>
    <t>رعايت مقررات ملي ساختمان بر اساس تأييد دستگاه نظارت يا دستگاه ذيربط</t>
  </si>
  <si>
    <t>استفاده از فناوريهاي نوين صنعت ساختمان (رعايت سبك سازي، بهينه سازي مصرف انرژي و ... )</t>
  </si>
  <si>
    <t>جدول نهايي تعيين امتياز مطلوبيت كارهاي اجرا شده توسط سازنده حقوقي مسكن و ساختمان</t>
  </si>
  <si>
    <t>ارزيابي سرمايه و تجهيزات (به ازاي هر يك ميليارد ريال، يك امتياز)</t>
  </si>
  <si>
    <t>ارزيابي دريافت تسهيلات و اعتبارات بانكي (به ازاي هر يك ميليارد ريال، نيم امتياز)</t>
  </si>
  <si>
    <t>ارزيابي مشاركت با اشخاص حقيقي و حقوقي (به ازاي هر يك ميليارد ريال، نيم امتياز)</t>
  </si>
  <si>
    <t>ارزيابي استفاده از اعتبار جذب يا سرمايه گذاري (به ازاي هر يك ميليارد ريال، يك امتياز)</t>
  </si>
  <si>
    <t>ارزيابي ارائه ضمانت نامه بانكي (به ازاي هر يك ميليارد ريال، نيم امتياز)</t>
  </si>
  <si>
    <t>ارزيابي ميزان سرمايه گذاري هاي قبلي مشروط به روشن بودن وضعيت استرداد تسهيلات و اعتبارات  (به ازاي هر يك ميليارد ريال، يك و نيم امتياز)
بانكي</t>
  </si>
  <si>
    <t>جدول نهايي تعيين امتياز توان مالي، امكانات و تجهيزات سازنده حقوقي مسكن و ساختمان</t>
  </si>
  <si>
    <t>امتياز به ازاي هر يك ميليارد ريال</t>
  </si>
  <si>
    <t>نام کارشناس سازمان نظام مهندسی ساختمان استان و تاریخ بررسی:</t>
  </si>
  <si>
    <t>نام کارشناس اداره کل راه و شهرسازی استان و تاریخ بررسی:</t>
  </si>
  <si>
    <t>هم پايه بودن پروانه اشتغال به كار مديرعامل با پايه پروانه اشتغال به كار درخواستی شركت</t>
  </si>
  <si>
    <t>موضوع شرکت انجام خدمات اجراي ساختمان است.</t>
  </si>
  <si>
    <t>بررسی تاریخ اعتبار پروانه مدیرعامل و اعضاء امتیاز آور هیئت مدیره</t>
  </si>
  <si>
    <t>حداكثر امتياز قابل كسب توسط سازنده از اين شاخص 30 مي باشد.</t>
  </si>
  <si>
    <t>تکمیل و ارائه کاربرگ مشخصات اعضاء هیئت مدیره و مدیرعامل شاغل در سازنده حقوقی مسكن و ساختمان (در صورت تغییر) (کاربرگ شماره 3) به صورت فایل و پرینت (اطلاع به این اعضاء مبنی بر عضویت در شرکت از طریق کارتابل و پیامک)</t>
  </si>
  <si>
    <t>پايه، ظرفيت اشتغال و حوزه فعاليت سازنده حقوقي</t>
  </si>
  <si>
    <t>حداقل امتيازات لازم براي احراز پايه هاي 3، 2 و 1</t>
  </si>
  <si>
    <t>پايه سازنده حقوقي مسكن و ساختمان</t>
  </si>
  <si>
    <t>حداكثر تعداد كار</t>
  </si>
  <si>
    <t>تکمیل و ارائه صفحات "امتیاز پایه پروانه"، "امتیاز سوابق حرفه ای"، "امتیاز توان مالی و امکانات" و "امتیاز مطلوبیت کارهای اجرا شده" (صرفا قسمت های مشخص شده با رنگ زرد) به صورت فایل</t>
  </si>
  <si>
    <t>احتراما اينجانب:</t>
  </si>
  <si>
    <t>برای پروژه های با زیربنای بیش از ده هزار مترمربع، استفاده از خدمات سازندگان حقوقی الزامی است.</t>
  </si>
  <si>
    <t>ارائه زونکن چهار سانتی متری سبز رنگ</t>
  </si>
  <si>
    <t>ارائه مدارک به ترتیب موجود در فهرست مدارک مورد نیاز، بدون اشکالات شکلی و ویرایشی</t>
  </si>
  <si>
    <t>نام و شماره تماس کارفرما</t>
  </si>
  <si>
    <t>اجراي ساختمان و انجام تعهدات در موعد پيش بيني شده یا تاخیر کمتر از 25 درصد</t>
  </si>
  <si>
    <t>نام و شماره تماس ناظر هماهنگ کننده یا دستگاه نظارت</t>
  </si>
  <si>
    <t>تعهدات در موعد پيش بيني شده یا تاخیر کمتر از 25 درصد اجرا شده است؟ (بلی/خیر)</t>
  </si>
  <si>
    <t>عنوان فناوري هاي نوين اجرا شده در پروژه *</t>
  </si>
  <si>
    <t>پروژه توسط سازنده ثبت شده در پروانه ساختمان اجرا شده است؟ (بلی/خیر)</t>
  </si>
  <si>
    <t>جمع امتياز (حداكثر امتياز: 30)</t>
  </si>
  <si>
    <t xml:space="preserve">مشخصات زیربنا </t>
  </si>
  <si>
    <t>مساحت (مترمربع)</t>
  </si>
  <si>
    <t>ارزیابی ملك</t>
  </si>
  <si>
    <t>ارزیابی سرمایه</t>
  </si>
  <si>
    <r>
      <t xml:space="preserve">ضریب </t>
    </r>
    <r>
      <rPr>
        <b/>
        <sz val="9"/>
        <color theme="1"/>
        <rFont val="B Mitra"/>
        <charset val="178"/>
      </rPr>
      <t>(1 یا 0/4)</t>
    </r>
  </si>
  <si>
    <t>درصد شراكت در ملك</t>
  </si>
  <si>
    <t>قيمت كارشناس رسمي (ریال)</t>
  </si>
  <si>
    <t>قیمت (اظهارنظر متقاضي) (ریال)</t>
  </si>
  <si>
    <t>مبلغ سرمایه (ریال)</t>
  </si>
  <si>
    <t>ارزیابی ملک</t>
  </si>
  <si>
    <t>مبلغ  تسهیلات (ریال)</t>
  </si>
  <si>
    <r>
      <t xml:space="preserve">ضریب </t>
    </r>
    <r>
      <rPr>
        <b/>
        <sz val="9"/>
        <color rgb="FF000000"/>
        <rFont val="B Mitra"/>
        <charset val="178"/>
      </rPr>
      <t>(1 یا 0/4)</t>
    </r>
  </si>
  <si>
    <t>متقاضي دريافت صلاحيت سازنده حقوقي مي تواند اطلاعات مرتبط با شرکت يا اطلاعات مرتبط با هر يك از اعضاء هيئت مديره و مدیرعامل به صورت انفرادی را در هر یک از جداول زیر وارد نمايد.</t>
  </si>
  <si>
    <t>نتایج بررسی در هر یک از صفحات به صورت مجزا منعکس شده است.</t>
  </si>
  <si>
    <t>مقطع تحصیلی:</t>
  </si>
  <si>
    <t>عضو سازمان استان:</t>
  </si>
  <si>
    <t>چگونگی ارائه مدارک مورد نیاز جهت صدور، تمدید، ارتقاء، تغییر یا تجدید پروانه اشتغال به کار سازندگان حقوقی مسكن و ساختمان (شرکت تایید صلاحیت شده توسط سازمان برنامه و بودجه): قرارداد پیمانکاری</t>
  </si>
  <si>
    <t>مدارک مورد نیاز جهت صدور پروانه اشتغال به كار سازندگان حقوقی مسكن و ساختمان (شرکت های تایید صلاحیت شده توسط سازمان برنامه و بودجه): قرارداد پیمانکاری</t>
  </si>
  <si>
    <t>مدارک مورد نیاز جهت تمديد پروانه اشتغال به كار سازندگان حقوقی مسكن و ساختمان (شرکت های تایید صلاحیت شده توسط سازمان برنامه و بودجه): قرارداد پیمانکاری</t>
  </si>
  <si>
    <t>مدارک مورد نیاز جهت ارتقاء پروانه اشتغال به كار سازندگان حقوقی مسكن و ساختمان (شرکت های تایید صلاحیت شده توسط سازمان برنامه و بودجه): قرارداد پیمانکاری</t>
  </si>
  <si>
    <t>مدارک مورد نیاز جهت تغییر پروانه اشتغال به كار سازندگان حقوقی مسكن و ساختمان (شرکت های تایید صلاحیت شده توسط سازمان برنامه و بودجه): قرارداد پیمانکاری</t>
  </si>
  <si>
    <t>مدارک مورد نیاز جهت تجدید پروانه اشتغال به كار سازندگان حقوقی مسكن و ساختمان (شرکت های تایید صلاحیت شده توسط سازمان برنامه و بودجه): قرارداد پیمانکاری</t>
  </si>
  <si>
    <t>کاربرگ شماره 1: درخواست صدور، تجدید، تمدید، ارتقاء یا تغییر پروانه اشتغال به كار سازنده حقوقی مسكن و ساختمان (شرکت تایید صلاحیت شده توسط سازمان برنامه و بودجه): قرارداد پیمانکاری</t>
  </si>
  <si>
    <t>کاربرگ شماره 2: اظهارنامه مدیرعامل در خصوص اطلاع از قوانین مرتبط با سازندگان حقوقي مسكن و ساختمان (شرکت تایید صلاحیت شده توسط سازمان برنامه و بودجه): قرارداد پیمانکاری</t>
  </si>
  <si>
    <t>کاربرگ شماره 3: مشخصات مدیرعامل و اعضاء هیئت مدیره شاغل در سازنده حقوقی مسكن و ساختمان (شرکت تایید صلاحیت شده توسط سازمان برنامه و بودجه): قرارداد پیمانکاری</t>
  </si>
  <si>
    <t>امتياز پايه پروانه اشتغال به کار (شرکت تایید صلاحیت شده توسط سازمان برنامه و بودجه): قرارداد پیمانکاری</t>
  </si>
  <si>
    <t>امتياز سوابق حرفه اي سازنده حقوقي مسكن و ساختمان جهت ارتقاء پروانه اشتغال (شرکت تایید صلاحیت شده توسط سازمان برنامه و بودجه): قرارداد پیمانکاری</t>
  </si>
  <si>
    <t xml:space="preserve">فهرست بازبینی شرایط و مدارک مورد نیاز جهت صدور پروانه اشتغال به کار سازنده حقوقي مسكن و ساختمان (شرکت تایید صلاحیت شده توسط سازمان برنامه و بودجه): قرارداد پیمانکاری </t>
  </si>
  <si>
    <t>فهرست بازبینی شرایط و مدارک مورد نیاز جهت تمدید پروانه اشتغال به کار سازنده حقوقي مسكن و ساختمان (شرکت تایید صلاحیت شده توسط سازمان برنامه و بودجه): قرارداد پیمانکاری</t>
  </si>
  <si>
    <t>فهرست بازبینی شرایط و مدارک مورد نیاز جهت ارتقاء پروانه اشتغال به کار سازنده حقوقي مسكن و ساختمان (شرکت تایید صلاحیت شده توسط سازمان برنامه و بودجه): قرارداد پیمانکاری</t>
  </si>
  <si>
    <t>فهرست بازبینی شرایط و مدارک مورد نیاز جهت تغییر پروانه اشتغال به کار سازنده حقوقي مسكن و ساختمان (شرکت تایید صلاحیت شده توسط سازمان برنامه و بودجه): قرارداد پیمانکاری</t>
  </si>
  <si>
    <t>فهرست بازبینی شرایط و مدارک مورد نیاز جهت تجدید پروانه اشتغال به کار سازنده حقوقي مسكن و ساختمان (شرکت تایید صلاحیت شده توسط سازمان برنامه و بودجه): قرارداد پیمانکاری</t>
  </si>
  <si>
    <t>تکمیل صفحه "امتیاز توان مالی و امکانات"  (صرفا قسمت های مشخص شده با رنگ زرد)</t>
  </si>
  <si>
    <t>حداکثر زیربنای هر یک از پروژه ها (مترمربع)</t>
  </si>
  <si>
    <t>امتیازات دریافت شده در پایه قبل</t>
  </si>
  <si>
    <t>سوابق حرفه ای</t>
  </si>
  <si>
    <t>مطلوبیت کارهای اجرا شده و عملکرد موفق در کارهای قبلی</t>
  </si>
  <si>
    <t>شناسه ملی:</t>
  </si>
  <si>
    <t>شماره عضویت حقوقی:</t>
  </si>
  <si>
    <t>قوانين مرتبط با سازندگان حقوقی مسكن و ساختمان (شرکت های تایید صلاحیت شده توسط سازمان برنامه و بودجه): قرارداد پیمانکاری</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</si>
  <si>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</si>
  <si>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</si>
  <si>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فایل های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</si>
  <si>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</si>
  <si>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 xml:space="preserve">در مرحله 1، برای تعیین نوع درخواست، گزینه سازندگان حقوقی مسكن و ساختمان انتخاب شود. </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</si>
  <si>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</si>
  <si>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</si>
  <si>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</si>
  <si>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 xml:space="preserve">در صورت عدم وجود نقص، ضمن اطلاع به متقاضی، فایل اسکن صفحات تکمیل شده توسط کارشناس سازمان شامل صفحات "امتیاز پایه پروانه"، "امتیاز سوابق حرفه ای"، "امتیاز مطلوبیت پروژه ها"، "امتیاز توان مالی و امکانات" و "پایه و ظرفیت اشتغال" و همچنین اطلاعات پروژه های اجرا شده یا در حال اجرای توسط شرکت (در صورت درخواست تمدید یا ارتقاء)، در فایل پی دی اف و در نهایت در پرونده شرکت قرار داده می شود. </t>
  </si>
  <si>
    <t>سپس پیش نویس پروانه اشتغال به کار سازنده حقوقی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</si>
  <si>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t>کارشناسان اداره کل مدارک را مطابق فهرست بازبینی، بررسی نهایی نموده و در صورت وجود نقص در مدارک از طریق سامانه به اطلاع سازمان استان رسانده می شود.</t>
  </si>
  <si>
    <t>در صورت عدم وجود نقص در مدارک، موضوع از طریق سازمان استان به متقاضی اعلام می شود تا کلیه مدارک به صورت کاغذی به سازمان استان تحویل داده شود.</t>
  </si>
  <si>
    <t>با احراز شرایط، پروانه اشتغال به کار سازنده حقوقی مسکن و ساختمان حداکثر ظرف مدت یکماه پس از تاریخ وصول برای متقاضی صادر می شود.</t>
  </si>
  <si>
    <t xml:space="preserve">متقاضی، پروانه اشتغال به کار سازنده حقوقی مسکن و ساختمان را از سازمان استان دریافت می کند. </t>
  </si>
  <si>
    <t xml:space="preserve">استعلام هایی که در مرحله بررسی مدارک انجام می شود عبارتند از: </t>
  </si>
  <si>
    <t>شرایط احراز صلاحيت  سازندگان حقوقی مسكن و ساختمان (شرکت های تایید صلاحیت شده توسط سازمان برنامه و بودجه): قرارداد پیمانکاری</t>
  </si>
  <si>
    <t>حداقل دو نفر از اعضاي هيأت مديره شركت بايد مهندس يا كاردان داراي پروانه اشتغال اجراي ساختمان كه يك نفر آنان در رشته هاي معماري و عمران و نفر بعدي مي تواند در يكي از رشته هاي تأسيسات برقي يا تأسيسات مكانيكي يا نقشه برداري بوده و در شركت به طور تمام وقت اشتغال به كار داشته باشند.</t>
  </si>
  <si>
    <t>تکمیل و ارائه کاربرگ درخواست صدور پروانه اشتغال سازنده حقوقی مسكن و ساختمان (کاربرگ شماره 1)</t>
  </si>
  <si>
    <t>تکمیل و ارائه کاربرگ اظهارنامه مدیرعامل در خصوص اطلاع از قوانین مرتبط با سازندگان حقوقی مسكن و ساختمان (کاربرگ شماره 2)</t>
  </si>
  <si>
    <t>تکمیل و ارائه کاربرگ مشخصات اعضاء هیئت مدیره و مدیرعامل شاغل در سازنده حقوقی مسكن و ساختمان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</si>
  <si>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دفتر اسناد رسمی (کاربرگ شماره 4)</t>
  </si>
  <si>
    <t>تكميل كاربرگ 5</t>
  </si>
  <si>
    <t>ارائه یکی از مدارک: پايان كار پروژه یا گواهی اتمام عملیات ساختمانی یا گواهي عدم خلاف از شهرداري یا صورتجلسه تحويل قطعي يا تحويل موقت پروژه يا تكميل كاربرگ 5</t>
  </si>
  <si>
    <t>ارائه یکی از مدارک: پروانه ساختمان یا قرارداد پروژه یا صورتجلسه تحويل زمين يا سایر مستندات رسمی که نشان دهنده متراژ زیربنا باشد.</t>
  </si>
  <si>
    <t>تکمیل و ارائه کاربرگ درخواست تمديد پروانه اشتغال سازنده حقوقی مسكن و ساختمان (کاربرگ شماره 1)</t>
  </si>
  <si>
    <t>ارائه درخواست تمدید پروانه اشتغال سازنده حقوقی مسكن و ساختمان در سربرگ شرکت، خطاب به سازمان نظام مهندسی ساختمان استان یزد</t>
  </si>
  <si>
    <t>تکمیل کاربرگ مشخصات اعضاء هیئت مدیره و مدیرعامل شاغل در سازنده حقوقی مسكن و ساختمان (کاربرگ شماره 3)</t>
  </si>
  <si>
    <t>ارائه ليست بيمه شرکاء تمام وقت شرکت از بيمه تامين اجتماعي و بیمه سلامت، ممهور به مهر بیمه</t>
  </si>
  <si>
    <t>ارائه درخواست صدور پروانه اشتغال سازنده حقوقی مسكن و ساختمان در سربرگ شرکت، خطاب به سازمان نظام مهندسی ساختمان استان یزد</t>
  </si>
  <si>
    <t>ارائه درخواست ارتقاء پروانه اشتغال سازنده حقوقی مسكن و ساختمان در سربرگ شرکت، خطاب به سازمان نظام مهندسی ساختمان استان یزد</t>
  </si>
  <si>
    <t>تکمیل و ارائه کاربرگ درخواست ارتقاء پروانه اشتغال سازنده حقوقی مسكن و ساختمان (کاربرگ شماره 1)</t>
  </si>
  <si>
    <t>تکمیل صفحات "امتیاز پایه پروانه"، "امتیاز سوابق حرفه ای"، "امتیاز توان مالی و امکانات" و "امتیاز مطلوبیت کارهای اجرا شده" (صرفا قسمت های مشخص شده با رنگ زرد) به صورت فایل</t>
  </si>
  <si>
    <t>ارائه درخواست تغییر پروانه اشتغال سازنده حقوقی مسكن و ساختمان در سربرگ شرکت، خطاب به سازمان نظام مهندسی ساختمان استان یزد</t>
  </si>
  <si>
    <t>تکمیل و ارائه کاربرگ درخواست تغییر پروانه اشتغال سازنده حقوقی مسكن و ساختمان (کاربرگ شماره 1)</t>
  </si>
  <si>
    <t>تکمیل و ارائه کاربرگ اظهارنامه مدیرعامل (در صورت تغییر) در خصوص اطلاع از قوانین مرتبط با سازندگان حقوقی مسكن و ساختمان (کاربرگ شماره 2)</t>
  </si>
  <si>
    <t>تکمیل و ارائه کاربرگ مشخصات اعضاء هیئت مدیره و مدیرعامل شاغل در سازنده حقوقی مسكن و ساختمان (در صورت تغییر)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</si>
  <si>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صورت تغییر) (کاربرگ شماره 4)</t>
  </si>
  <si>
    <t>تلفن همراه:</t>
  </si>
  <si>
    <t>تلفن ثابت/ دورنگار:</t>
  </si>
  <si>
    <t>دارای پروانه اشتغال به کار در رشته:</t>
  </si>
  <si>
    <t>مدیرعامل شرکت:</t>
  </si>
  <si>
    <t>محل ثبت (استان) و تاریخ:</t>
  </si>
  <si>
    <r>
      <t xml:space="preserve">با عنايت به بند الف دستورالعمل شماره 56096/100/02 مورخ 1387/11/02و بند ج دستورالعمل شماره 430/20828 مورخ 1389/04/02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حقوقي مسكن و ساختمان (شرکت تایید صلاحیت شده توسط سازمان برنامه و بودجه) به صورت قرارداد پيمانكاري را دارم. </t>
    </r>
  </si>
  <si>
    <r>
      <t xml:space="preserve">امضاء و مهر شرکت </t>
    </r>
    <r>
      <rPr>
        <sz val="11"/>
        <color theme="1"/>
        <rFont val="B Mitra"/>
        <charset val="178"/>
      </rPr>
      <t>(درج در کلیه صفحات)</t>
    </r>
    <r>
      <rPr>
        <sz val="13"/>
        <color theme="1"/>
        <rFont val="B Mitra"/>
        <charset val="178"/>
      </rPr>
      <t>:</t>
    </r>
  </si>
  <si>
    <r>
      <t xml:space="preserve">تاریخ </t>
    </r>
    <r>
      <rPr>
        <sz val="11"/>
        <color theme="1"/>
        <rFont val="B Mitra"/>
        <charset val="178"/>
      </rPr>
      <t>(درج در کلیه صفحات)</t>
    </r>
    <r>
      <rPr>
        <sz val="13"/>
        <color theme="1"/>
        <rFont val="B Mitra"/>
        <charset val="178"/>
      </rPr>
      <t>:</t>
    </r>
  </si>
  <si>
    <r>
      <rPr>
        <sz val="13"/>
        <color theme="1"/>
        <rFont val="B Mitra"/>
        <charset val="178"/>
      </rPr>
      <t>نام و نام خانوادگی مدیرعامل</t>
    </r>
    <r>
      <rPr>
        <sz val="14"/>
        <color theme="1"/>
        <rFont val="B Mitra"/>
        <charset val="178"/>
      </rPr>
      <t xml:space="preserve"> </t>
    </r>
    <r>
      <rPr>
        <sz val="11"/>
        <color theme="1"/>
        <rFont val="B Mitra"/>
        <charset val="178"/>
      </rPr>
      <t>(درج در کلیه صفحات)</t>
    </r>
    <r>
      <rPr>
        <sz val="14"/>
        <color theme="1"/>
        <rFont val="B Mitra"/>
        <charset val="178"/>
      </rPr>
      <t>:</t>
    </r>
  </si>
  <si>
    <r>
      <t xml:space="preserve">مسئولیت در شرکت </t>
    </r>
    <r>
      <rPr>
        <sz val="10"/>
        <color theme="1"/>
        <rFont val="B Mitra"/>
        <charset val="178"/>
      </rPr>
      <t>(مدیرعامل، رييس هيئت مديره، نائب رييس هيئت مديره، عضو هیئت مدیره، شخص امتياز آور)</t>
    </r>
  </si>
  <si>
    <r>
      <t xml:space="preserve">نام و نام خانوادگی مدیرعامل </t>
    </r>
    <r>
      <rPr>
        <sz val="12"/>
        <color theme="1"/>
        <rFont val="B Mitra"/>
        <charset val="178"/>
      </rPr>
      <t>(درج درکلیه صفحات)</t>
    </r>
    <r>
      <rPr>
        <sz val="14"/>
        <color theme="1"/>
        <rFont val="B Mitra"/>
        <charset val="178"/>
      </rPr>
      <t>:</t>
    </r>
  </si>
  <si>
    <r>
      <t xml:space="preserve">امضاء و مهر شرکت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</si>
  <si>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</si>
  <si>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مدیرعامل و اعضاء تمام وقت هیئت مدیره به شرح زیر اظهار مي نماييم كه به صورت تمام وقت در شركت فوق فعالیت نموده و شاغل در هیچیک از بخش های دولتی، خصوصی، موسسات و نهادهای عمومی نمی باشیم. اداره کل راه و شهرسازی به صورت دوره ای نسبت به کنترل موارد فوق اقدام نموده و در صورت احراز گواهی خلاف واقع در این اظهارنامه در هر زمان، پرونده خاطیان به شورای انتظامی استان مطابق ماده 89 آیین نامه اجرایی قانون نظام مهندسی و کنترل ساختمان ارجاع خواهد شد.</t>
  </si>
  <si>
    <t>نام و نام خانوادگی مسئول دفتر اسناد رسمی، امضاء و مهر دفتر و تاریخ:</t>
  </si>
  <si>
    <t>کاربرگ 5: گواهی ناظر هماهنگ کننده یا دستگاه نظارت در خصوص تایید پروژه ها (شرکت تایید صلاحیت شده توسط سازمان برنامه و بودجه): قرارداد پیمانکاری</t>
  </si>
  <si>
    <t>کاربرگ شماره 4: خوداظهاری مدیرعامل و اعضاء تمام وقت هیئت مدیره مبنی بر شاغل تمام وقت بودن در سازنده حقوقی مسكن و ساختمان (شرکت تایید صلاحیت شده توسط سازمان برنامه و بودجه): قرارداد پیمانکاری</t>
  </si>
  <si>
    <t>تعهدات از سوی شرکت اجرا شده است؟ (بلی/خیر)</t>
  </si>
  <si>
    <t>نتایج بررسی</t>
  </si>
  <si>
    <t>امتياز پايه پروانه اشتغال به کار</t>
  </si>
  <si>
    <t>عدم استفاده در سایر بخش های حقیقی</t>
  </si>
  <si>
    <t>عدم استفاده در سایر بخش های حقوقی</t>
  </si>
  <si>
    <t>مدیرعامل و دو نفر از اعضاي هيأت مديره شركت که می بایست در شركت به طور تمام وقت اشتغال به كار داشته باشند، به دلیل تمام وقت بودن نمی توانند در سایر پروژه ها سمت رییس کارگاه داشته باشند.</t>
  </si>
  <si>
    <t>تصویر پروانه اشتغال به کار مهندسی (صلاحیت اجرا) يا كارداني يا تجربي (دارندگان ديپلم فني و معماران تجربي) دارای اعتبار مدیرعامل و اعضاء هیئت مدیره</t>
  </si>
  <si>
    <t>عدم استفاده در سایر سازندگان</t>
  </si>
  <si>
    <t>اطلاعات پرو‍ژه هاي شرکت در جداول زیر وارد شود. اطلاعات پروژه هایی پذیرفته می شود که در بخش سوابق حرفه ای کسب امتیاز شده باشد.</t>
  </si>
  <si>
    <t>عدم استفاده در سایر شرکت ها</t>
  </si>
  <si>
    <r>
      <rPr>
        <b/>
        <sz val="12"/>
        <color theme="1"/>
        <rFont val="B Mitra"/>
        <charset val="178"/>
      </rPr>
      <t>مدارك مورد نياز:</t>
    </r>
    <r>
      <rPr>
        <sz val="13"/>
        <color theme="1"/>
        <rFont val="B Mitra"/>
        <charset val="178"/>
      </rPr>
      <t xml:space="preserve"> تكميل كاربرگ 5</t>
    </r>
  </si>
  <si>
    <t>نتیجه بررسی:</t>
  </si>
  <si>
    <t>امتياز نهايي تعلق گرفته بر مبناي شاخص امتيازدهي رديف زير (حداقل امتياز لازم به غیر از پایه 3: ۵، حداكثر:20)</t>
  </si>
  <si>
    <t>-</t>
  </si>
  <si>
    <t>مبلغ مشاركت (ریال)</t>
  </si>
  <si>
    <t>مبلغ سرمايه گذاري (ریال)</t>
  </si>
  <si>
    <t>مبلغ ضمانتنامه (ریال)</t>
  </si>
  <si>
    <r>
      <rPr>
        <b/>
        <sz val="12"/>
        <color theme="1"/>
        <rFont val="B Mitra"/>
        <charset val="178"/>
      </rPr>
      <t>مدارك مورد نياز:</t>
    </r>
    <r>
      <rPr>
        <sz val="12"/>
        <color theme="1"/>
        <rFont val="B Mitra"/>
        <charset val="178"/>
      </rPr>
      <t xml:space="preserve"> كپي برابر اصل ضمانتنامه بانكي معتبر (استعلام اعتبار و مبلغ ضمانتنامه)</t>
    </r>
  </si>
  <si>
    <t>مجموع امتيازات (حداقل امتياز لازم به غیر از پایه 3: ۲، حداكثر: ۳۰)</t>
  </si>
  <si>
    <t>حداقل دو نفر از اعضاي هيأت مديره شركت مهندس يا كاردان داراي پروانه اشتغال اجراي ساختمان كه يك نفر آنان در رشته هاي معماري و عمران و نفر بعدي مي تواند در يكي از رشته هاي تأسيسات برقي يا تأسيسات مكانيكي و يا نقشه برداري باشد.</t>
  </si>
  <si>
    <t>تکمیل و ارائه کاربرگ درخواست تجدید پروانه اشتغال سازنده حقوقی مسكن و ساختمان (کاربرگ شماره 1)</t>
  </si>
  <si>
    <t>معيارهاي تعيين پايه، حدود صلاحیت و ظرفیت اشتغال</t>
  </si>
  <si>
    <t>امتياز پايه پروانه اشتغال اعضاء حقيقي شاغل در سازندگان حقوقي مسكن و ساختمان</t>
  </si>
  <si>
    <t>مطلوبيت كارهاي اجرا شده و عملكرد موفق دركارهاي قبلي (بر مبنای سوابق شرکت)</t>
  </si>
  <si>
    <t>جدول ۳: حداقل شرايط لازم جهت تركيب اعضاي اصلي هيئت مديره سازنده حقوقي براي اخذ پايه</t>
  </si>
  <si>
    <t>سایر قوانین مرتبط</t>
  </si>
  <si>
    <t>در زمان درخواست ارتقاء پایه، امتیازات سوابق حرفه ای و مطلوبیت پروژه ها می بایست بر اساس سوابق شرکت ارائه شود.</t>
  </si>
  <si>
    <t xml:space="preserve">دارندگان پروانه اشتغال به کار سازنده حقوقی مسکن و ساختمان با نوع قرارداد پیمانکاری، می توانند حداکثر نصف ظرفیت اشتغال به کار خود را مطابق جدول شماره 4 به صورت قرارداد پیمان مدیریت امضا نمایند، مشروط به اینکه مجموع ظرفیت اشتغال به کار ایشان از مفاد جدول 4 تجاوز ننماید. </t>
  </si>
  <si>
    <t>اعضاء امتیازآور هیئت مدیره از حیث استفاده از امتیاز سوابق حرفه ای، مطلوبیت کارهای اجرا شده و توان مالی و امکانات، در صورت عضویت در هیئت مدیره سایر شرکت ها، به عنوان عضو امتیازآور نمی توانند از امتیازات یاد شده به صورت مشترک استفاده نمایند.</t>
  </si>
  <si>
    <t>هيئت هاي ۴ نفره استان در خصوص تغيير ظرفيت و تعداد كار سازندگان حقيقي و حقوقي مندرج در جدول شماره (4) مي توانند حداكثر تا ۳۰ درصد نسبت به كاهش يا افزايش موارد فوق بنا به مقتضيات استان و به پيشنهاد هيئت مديره سازمان نظام مهندسي استان اتخاذ تصميم نمايند. در همين راستا و جهت كارشناسي اين موضوع و ساير موارد مشابه هيئت هاي ۴ نفره استان ميتوانند نسبت به تشكيل كارگروه هيئت ۴ نفره اقدام نمايند. تركيب كارگروه مذكور شامل نمايندگان تام الاختيار ۴ نهاد اصلي عضو به انضمام نمايندگان تام الاختيار شوراي شهر، بنياد مسكن و تشكلهاي صنفي ذيربط (حسب مورد) و به دبيري سازمان نظام مهندسي ساختمان استان مي باشد.</t>
  </si>
  <si>
    <t>** بررسی مطابقت توسط کارشناس سازمان نظام مهندسی ساختمان استان</t>
  </si>
  <si>
    <t>مطابقت نام ناظر با عنوان ثبت شده در سازمان **</t>
  </si>
  <si>
    <t>(1) اصالت پروانه اشتغال به کار اعضاء و تاریخ اعتبار، (2) اطلاع به اعضاء هیئت مدیره مبنی بر عضویت در شرکت و دریافت تاییدیه، (3) تمام وقت بودن مدیرعامل و دو نفر از اعضاء هیئت مدیره، (4) بررسی عدم استفاده اعضاء امتیاز آور هیئت مدیره  از پروانه اشتغال به کار خود (امتیاز پایه پروانه) در سایر بخش های حقیقی و حقوقی، (5) بررسی عدم استفاده اعضاء امتیاز آور هیئت مدیره از امتیازات سوابق حرفه ای، مطلوبیت پروژه ها و توان مالی و امکانات در هیئت مدیره سایر شرکت ها به عنوان فرد امتیاز آور، (6) پروژه های در دست اقدام و اطلاعات پروژه های اجرا شده، (7) ثبت شرکت در اداره ثبت شرکت ها، (8) به روز رسانی آگهی تغییرات شرکت هر دو سال یکبار، (9) عدم انحلال شرکت، (10) صلاحیت سازمان برنامه و بودجه، (11) اعتبار و مبلغ ضمانت نامه بانکی و (12) مطابقت نام ناظر با عنوان ثبت شده در سازمان در فرایند بررسی سوابق حرفه ای ارائه شده</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</si>
  <si>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</si>
  <si>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</si>
  <si>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</si>
  <si>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 xml:space="preserve">مدیر عامل شرکت که پروانه حقوقی به نام او صادر می گردد باید دارای پروانه اشتغال در یکی از رشته های موضوع قانون در صلاحیت اجرا بوده و به صورت تمام وقت در سازنده حقوقی اشتغال به کار داشته باشند. </t>
  </si>
  <si>
    <t>سهام دو عضو تمام وقت هیئت مدیره شرکت می بایست حداقل ده درصد باشد.</t>
  </si>
  <si>
    <t>عضویت حقوقی در سازمان نظام مهندسی يا سازمان نظام كارداني ساختمان استان و ارائه مفاصا حساب معتبر برای شرکت</t>
  </si>
  <si>
    <t>تصویر سند ملکی به همراه بنچاق یا اجاره نامه محل شرکت به نام مدیرعامل یا یکی از اعضاء هیئت مدیره</t>
  </si>
  <si>
    <t>تاييديه بانك مبني بر بازپرداخت به موقع وام های در جریان دریافت شده به نام شرکت یا مدیرعامل یا اعضاء هیئت مدیره (از زمان تاسیس شرکت)</t>
  </si>
  <si>
    <t>تاييديه بانك مبني بر مبلغ تسهيلات بانكي در جریان دریافت شده به نام شرکت یا مدیرعامل یا اعضاء هیئت مدیره (از زمان تاسیس شرکت)</t>
  </si>
  <si>
    <t>گواهي استرداد تسهيلات قبلي به نام شرکت یا مدیرعامل یا اعضاء هیئت مدیره (از زمان تاسیس شرکت) از بانك يا مشاركت نامه حقوقي قبلي ثبت شده در دفتر اسناد رسمي یا گواهي استرداد اعتبارات مندرج در مشاركت نامه</t>
  </si>
  <si>
    <t>مفاصا حساب معتبر سازمان نظام مهندسی ساختمان استان يا سازمان نظام كارداني ساختمان استان برای شرکت</t>
  </si>
  <si>
    <t>تصویر آگهي آخرین تغییرات شركت (به روز رسانی هر دو سال یکبار)</t>
  </si>
  <si>
    <t>استفاده از فناوري هاي نوين صنعت ساختمان</t>
  </si>
  <si>
    <t>ارائه درخواست تجدید پروانه اشتغال سازنده حقوقی مسكن و ساختمان در سربرگ شرکت، خطاب به سازمان نظام مهندسی ساختمان استان یزد</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</si>
  <si>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</si>
  <si>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</si>
  <si>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 xml:space="preserve">* کلیه مدارک در قطع A4 و به ترتیب فهرست ارائه گردد. </t>
  </si>
  <si>
    <t xml:space="preserve">* كليه مدارك مرتبط با هر پروژه به ترتيب ذكر شده در فهرست بالا به صورت مجزا ارائه شود.   </t>
  </si>
  <si>
    <t xml:space="preserve">* کلیه تصاویر ذکر شده در قطع A4 و به ترتیب فهرست ارائه گردد. </t>
  </si>
  <si>
    <t>توضیحات مرتبط با درخواست ارتقاء، تغییر یا تجدید پروانه اشتغال به کار:</t>
  </si>
  <si>
    <r>
      <t xml:space="preserve">پایه </t>
    </r>
    <r>
      <rPr>
        <b/>
        <sz val="10"/>
        <color theme="1"/>
        <rFont val="B Mitra"/>
        <charset val="178"/>
      </rPr>
      <t xml:space="preserve">در صلاحیت اجرا </t>
    </r>
  </si>
  <si>
    <t>مشخصات پروانه</t>
  </si>
  <si>
    <t>صحت پروانه</t>
  </si>
  <si>
    <t>پایه صلاحیت اجرا</t>
  </si>
  <si>
    <t>نداشتن پروژه نظارت</t>
  </si>
  <si>
    <t>نداشتن پروژه طراحی</t>
  </si>
  <si>
    <t>نداشتن سمت رییس کارگاه (صرفا برای مدیرعامل و اعضاء تماموقت هیئت مدیره)</t>
  </si>
  <si>
    <t>نبودن عضو امتیاز آور دفاتر مهندسی طراحی ساختمان</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</si>
  <si>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</si>
  <si>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</si>
  <si>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</si>
  <si>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تکمیل کاربرگ ها</t>
  </si>
  <si>
    <t xml:space="preserve">مهر و امضاء کابرگ 3 </t>
  </si>
  <si>
    <t>درصد از ساختار شکست کار پروژه</t>
  </si>
  <si>
    <t>پیشرفت فیزیکی عملیات ساختمانی</t>
  </si>
  <si>
    <t>سایر بررسی ها</t>
  </si>
  <si>
    <t>تایید / عدم تایید</t>
  </si>
  <si>
    <t>نوع پروژه ساختمانی است.</t>
  </si>
  <si>
    <t>ارجاع پروژه به سازنده</t>
  </si>
  <si>
    <t>امتياز نهايي</t>
  </si>
  <si>
    <t>حداقل امتیاز (تایید / عدم تایید):</t>
  </si>
  <si>
    <t>حداقل امتیاز سوابق حرفه ای برای دریافت پایه 2: 10 امتیاز معادل 5000 مترمربع</t>
  </si>
  <si>
    <t>حداقل امتیاز سوابق حرفه ای برای دریافت پایه 1: 20 امتیاز معادل 10000 مترمربع</t>
  </si>
  <si>
    <t>حداكثر امتياز سوابق حرفه ای: 40 امتیاز</t>
  </si>
  <si>
    <t>امتیازات سوابق حرفه ای که بر مبنای سوابق شرکت به دست آمده باشد، در پایه های مختلف به صورت تجمعی محاسبه می شود.</t>
  </si>
  <si>
    <t>امتیاز به دست آمده به ازاي هر ۵۰۰ مترمربع زيربناي احداث شده توسط سازنده يك امتياز، بر مبنای احداث پروژه از مرحله فونداسیون تا اتمام نازک کاری است. بنابراین بر حسب شرایط، ضرایب اصلاحی "درصد از ساختار شکست پروژه" و "درصد پیشرفت" در امتیاز کسب شده ضرب می شود.</t>
  </si>
  <si>
    <t>براي متغير متراژ زيربنا: ارائه یکی از مدارک: پروانه ساختمان یا قرارداد پروژه یا صورتجلسه تحويل زمين یا سایر مستندات رسمی که نشان دهنده میزان متراژ زیربنا باشد.</t>
  </si>
  <si>
    <t>بررسی ها</t>
  </si>
  <si>
    <t>کسب امتیاز در بخش سوابق حرفه ای</t>
  </si>
  <si>
    <r>
      <t>مدارك مورد نياز:</t>
    </r>
    <r>
      <rPr>
        <sz val="12"/>
        <color theme="1"/>
        <rFont val="B Mitra"/>
        <charset val="178"/>
      </rPr>
      <t xml:space="preserve"> ارائه یکی از مدارک: پايان كار پروژه یا گواهی اتمام عملیات ساختمانی یا گواهي عدم خلاف از شهرداري</t>
    </r>
  </si>
  <si>
    <r>
      <t xml:space="preserve">مدارك مورد نياز: </t>
    </r>
    <r>
      <rPr>
        <sz val="12"/>
        <color theme="1"/>
        <rFont val="B Mitra"/>
        <charset val="178"/>
      </rPr>
      <t>ارائه یکی از مدارک: پايان كار پروژه یا گواهی اتمام عملیات ساختمانی یا گواهي عدم خلاف از شهرداري</t>
    </r>
  </si>
  <si>
    <r>
      <rPr>
        <b/>
        <sz val="13"/>
        <color theme="1"/>
        <rFont val="B Mitra"/>
        <charset val="178"/>
      </rPr>
      <t>مدارك مورد نياز:</t>
    </r>
    <r>
      <rPr>
        <sz val="13"/>
        <color theme="1"/>
        <rFont val="B Mitra"/>
        <charset val="178"/>
      </rPr>
      <t xml:space="preserve"> تاييديه بانك مبني بر بازپرداخت به موقع وام های در جریان دریافت شده به نام شرکت یا مدیرعامل یا اعضاء هیئت مدیره (از زمان تاسیس شرکت)</t>
    </r>
  </si>
  <si>
    <r>
      <rPr>
        <b/>
        <sz val="13"/>
        <color theme="1"/>
        <rFont val="B Mitra"/>
        <charset val="178"/>
      </rPr>
      <t>مدارك مورد نياز:</t>
    </r>
    <r>
      <rPr>
        <sz val="13"/>
        <color theme="1"/>
        <rFont val="B Mitra"/>
        <charset val="178"/>
      </rPr>
      <t xml:space="preserve">  تكميل كاربرگ 5</t>
    </r>
  </si>
  <si>
    <t>ارزیابی خودرو، ماشين آلات ساختماني یا تجهیزات</t>
  </si>
  <si>
    <r>
      <rPr>
        <b/>
        <sz val="12"/>
        <color theme="1"/>
        <rFont val="B Mitra"/>
        <charset val="178"/>
      </rPr>
      <t>مدارك مورد نياز:</t>
    </r>
    <r>
      <rPr>
        <sz val="13"/>
        <color theme="1"/>
        <rFont val="B Mitra"/>
        <charset val="178"/>
      </rPr>
      <t xml:space="preserve"> تاييديه بانك مبني بر مبلغ تسهيلات بانكي در جریان دریافت شده به نام شرکت یا مدیرعامل یا اعضاء هیئت مدیره (از زمان تاسیس شرکت)</t>
    </r>
  </si>
  <si>
    <r>
      <rPr>
        <b/>
        <sz val="12"/>
        <color theme="1"/>
        <rFont val="B Mitra"/>
        <charset val="178"/>
      </rPr>
      <t>مدارك مورد نياز:</t>
    </r>
    <r>
      <rPr>
        <sz val="12"/>
        <color theme="1"/>
        <rFont val="B Mitra"/>
        <charset val="178"/>
      </rPr>
      <t xml:space="preserve"> گواهي استرداد تسهيلات قبلي به نام شرکت یا مدیرعامل یا اعضاء هیئت مدیره (از زمان تاسیس شرکت) از بانك يا مشاركت نامه حقوقي قبلي ثبت شده در دفتر اسناد رسمي یا گواهي استرداد اعتبارات مندرج در مشاركت نامه</t>
    </r>
  </si>
  <si>
    <t>امتياز توان مالي، امكانات و تجهيزات سازنده حقوقي مسكن و ساختمان (شرکت تایید صلاحیت شده توسط سازمان برنامه و بودجه): قرارداد پیمانکاری</t>
  </si>
  <si>
    <t>مدیرعامل شرکت دارای پروانه اشتغال در یکی از رشته های موضوع قانون در صلاحیت اجرا است.</t>
  </si>
  <si>
    <t>تصویر گواهی تایید صلاحیت در رشته یا رشته های مورد درخواست از سازمان برنامه و بودجه</t>
  </si>
  <si>
    <t>گواهی تایید صلاحیت در رشته یا رشته های مورد درخواست از سازمان برنامه و بودجه</t>
  </si>
  <si>
    <t>هم پايه بودن پروانه اشتغال به كار مديرعامل در صلاحیت اجرا با پايه پروانه اشتغال به كار شركت</t>
  </si>
  <si>
    <t>مدیر عامل شرکت دارای پروانه اشتغال به کار در صلاحیت اجرا در یکی از رشته های موضوع قانون است.</t>
  </si>
  <si>
    <t xml:space="preserve">هم پايه بودن پروانه اشتغال به كار مديرعامل با پايه پروانه اشتغال به كار شركت </t>
  </si>
  <si>
    <t>تعيين پايه، حدود صلاحیت و ظرفیت اشتغال سازنده حقوقي مسكن و ساختمان (بند الف دستورالعمل و ج اصلاحیه: قرارداد پيمانكاري)</t>
  </si>
  <si>
    <t>تصویر سند ملکی به همراه بنچاق یا اجاره نامه محل شرکت به نام مدیرعامل یا یکی از اعضاء هیئت مدیره در صورت تغییر محل شرکت</t>
  </si>
  <si>
    <t>ارزیابی خودرو يا ماشين آلات و تجهیزات ساختماني</t>
  </si>
  <si>
    <t xml:space="preserve">امتیاز سوابق حرفه ای پایه قبل در صورت دریافت بر اساس سوابق شرکت، به امتیاز سوابق حرفه ای پایه بعد اضافه می شود. </t>
  </si>
  <si>
    <t>تطبیق مهر و امضاء و  اطلاع به اعضاء هیئت مدیره مبنی بر عضویت در شرکت و دریافت تایید</t>
  </si>
  <si>
    <t>شماره قرارداد / شماره پرونده سازمان نظام مهندسی ساختمان</t>
  </si>
  <si>
    <t>عدم ارائه در پایه قبل</t>
  </si>
  <si>
    <t>اظهار نظر کارشناس:</t>
  </si>
  <si>
    <t>نام متقاضی</t>
  </si>
  <si>
    <t>ارائه در لیست پروژه های سازمان</t>
  </si>
  <si>
    <t>شرح عملیات</t>
  </si>
  <si>
    <t>درصد عملیات انجام شده</t>
  </si>
  <si>
    <t>گودبرداری</t>
  </si>
  <si>
    <t>اسکلت</t>
  </si>
  <si>
    <t>سفت کاری</t>
  </si>
  <si>
    <t>نازک کاری</t>
  </si>
  <si>
    <t>اطلاعات مرتبط با پروژه های اجرا شده توسط شرکت، مطابق جدول زیر توسط ناظر هماهنگ کننده یا دستگاه نظارت پروژه گواهی می شود.</t>
  </si>
  <si>
    <t>……….</t>
  </si>
  <si>
    <t xml:space="preserve"> مدیرعامل و دو نفر از اعضاي هيأت مديره شركت که می بایست در شركت به طور تمام وقت اشتغال به كار داشته باشند (افراد با شرایط ردیف های 4، 5، 6، 7 و 9 صفحه "شرایط احراز صلاحیت")، نمی توانند پروژه فعال در صلاحیت های طراحي و نظارت به صورت حقیقی داشته و پس از دریافت صلاحیت اجرا نمی توانند در این دو صلاحیت فعاليت داشته باشند.</t>
  </si>
  <si>
    <t xml:space="preserve">سایر اعضاء هیئت مدیره در صورتی نمی توانند در بخش هاي طراحي و نظارت فعاليت نمايند که از پروانه اشتغال به کار ایشان برای دریافت امتیاز پایه پروانه استفاده شده باشد. </t>
  </si>
  <si>
    <t>متقاضي پروانه اشتغال سازنده حقوقی مسكن و ساختمان، اطلاعات پرو‍ژه هاي اجرا شده توسط شرکت را در جدول زیر وارد می نمايد.</t>
  </si>
  <si>
    <t xml:space="preserve">امتیاز مطلوبیت پروژه های اجرا شده (شرکت تایید صلاحیت شده توسط سازمان برنامه و بودجه): قرارداد پیمانکاری     </t>
  </si>
  <si>
    <t xml:space="preserve">اظهار می نمایم که مشخصات مدیرعامل و کلیه اعضاء هیئت مدیره (دارای پروانه اشتغال به کار یا بدون آن) به شرح جدول زیر می باشد. </t>
  </si>
  <si>
    <t>شماره پروانه اشتغال به کار مهندسی:</t>
  </si>
  <si>
    <t>صدور، تمدید، ارتقاء، تغییر یا تجدید پروانه اشتغال به کار سازندگان حقوقی مسكن و ساختمان (شرکت های تایید صلاحیت شده توسط سازمان برنامه و بودجه)</t>
  </si>
  <si>
    <t>موضوع بند الف دستورالعمل نحوه فعالیت سازندگان مسکن و ساختمان به شماره 56096/100/02 مورخ 1387/11/02و بند ج اصلاحیه آن به شماره 430/20828 مورخ 1389/04/02: قرارداد پیمانکاری</t>
  </si>
  <si>
    <t>نامه ای از سوی اداره کل راه و شهرسازی استان به سازمان نظام مهندسی ساختمان استان مبنی بر عدم استفاده مدیرعامل و اعضاء امتیاز آور هیئت مدیره از پروانه اشتغال به کار خود در سایر بخش های حقیقی و حقوقی ارسال می شود.</t>
  </si>
  <si>
    <t>در مرحله ارتقاء پایه، امتیازات کسب شده از معیار سوابق حرفه ای و امتیاز مطلوبیت کارهای اجرا شده در پایه قبل، به مجموع امتیازات افزوده می شود.</t>
  </si>
  <si>
    <t>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</si>
  <si>
    <r>
      <t xml:space="preserve">مدارك مورد نياز: </t>
    </r>
    <r>
      <rPr>
        <sz val="12"/>
        <color theme="1"/>
        <rFont val="B Mitra"/>
        <charset val="178"/>
      </rPr>
      <t>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r>
  </si>
  <si>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نظام مهندسی ساختمان یا سایر مستندات رسمی که نشان دهنده درصد پیشرفت پروژه باشد.</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</si>
  <si>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درصد پیشرفت پروژه باشد.</t>
  </si>
  <si>
    <t>براي متغير درصد پيشرفت: ارائه یکی از مدارک: پايان كار پروژه از شهرداري یا گواهی اتمام عملیات ساختمانی یا صورتجلسه تحويل موقت يا قطعي پروژه يا فرم ساختار شکست درصد عملیات انجام شده یا مفاصا حساب سازمان تامین اجتماعی یا سایر مستندات رسمی که نشان دهنده میزان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</si>
</sst>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3"/>
      <color theme="1"/>
      <name val="B Titr"/>
      <charset val="178"/>
    </font>
    <font>
      <b/>
      <sz val="12"/>
      <color theme="1"/>
      <name val="B Mitra"/>
      <charset val="178"/>
    </font>
    <font>
      <sz val="12"/>
      <color theme="1"/>
      <name val="B Mitra"/>
      <charset val="178"/>
    </font>
    <font>
      <sz val="11"/>
      <color theme="1"/>
      <name val="B Mitra"/>
      <charset val="178"/>
    </font>
    <font>
      <b/>
      <sz val="13"/>
      <color theme="1"/>
      <name val="B Mitra"/>
      <charset val="178"/>
    </font>
    <font>
      <b/>
      <sz val="11"/>
      <color theme="1"/>
      <name val="2  Mitra"/>
      <charset val="178"/>
    </font>
    <font>
      <sz val="13"/>
      <color theme="1"/>
      <name val="B Mitra"/>
      <charset val="178"/>
    </font>
    <font>
      <b/>
      <sz val="11"/>
      <color theme="1"/>
      <name val="B Mitra"/>
      <charset val="178"/>
    </font>
    <font>
      <sz val="13"/>
      <color theme="1"/>
      <name val="2  Mitra"/>
      <charset val="178"/>
    </font>
    <font>
      <b/>
      <sz val="14"/>
      <color theme="1"/>
      <name val="B Mitra"/>
      <charset val="178"/>
    </font>
    <font>
      <sz val="14"/>
      <color theme="1"/>
      <name val="B Mitra"/>
      <charset val="178"/>
    </font>
    <font>
      <sz val="11"/>
      <color theme="1"/>
      <name val="B Titr"/>
      <charset val="178"/>
    </font>
    <font>
      <sz val="12"/>
      <color theme="1"/>
      <name val="B Titr"/>
      <charset val="178"/>
    </font>
    <font>
      <sz val="14"/>
      <color theme="1"/>
      <name val="Wingdings 2"/>
      <family val="1"/>
      <charset val="2"/>
    </font>
    <font>
      <sz val="14"/>
      <color theme="1"/>
      <name val="Arial"/>
      <family val="2"/>
      <scheme val="minor"/>
    </font>
    <font>
      <sz val="14"/>
      <color theme="1"/>
      <name val="2  Mitra"/>
      <charset val="178"/>
    </font>
    <font>
      <sz val="14"/>
      <color theme="1"/>
      <name val="B Nazanin"/>
      <charset val="178"/>
    </font>
    <font>
      <b/>
      <sz val="13"/>
      <color theme="1"/>
      <name val="B Titr"/>
      <charset val="178"/>
    </font>
    <font>
      <b/>
      <sz val="10"/>
      <color theme="1"/>
      <name val="B Mitra"/>
      <charset val="178"/>
    </font>
    <font>
      <sz val="13"/>
      <color theme="1"/>
      <name val="2  Titr"/>
      <charset val="178"/>
    </font>
    <font>
      <sz val="13"/>
      <color theme="1"/>
      <name val="Arial"/>
      <family val="2"/>
      <scheme val="minor"/>
    </font>
    <font>
      <b/>
      <sz val="10"/>
      <color theme="1"/>
      <name val="B Zar"/>
      <charset val="178"/>
    </font>
    <font>
      <sz val="13"/>
      <color theme="1"/>
      <name val="B Zar"/>
      <charset val="178"/>
    </font>
    <font>
      <b/>
      <sz val="10"/>
      <color rgb="FF000000"/>
      <name val="B Mitra"/>
      <charset val="178"/>
    </font>
    <font>
      <b/>
      <sz val="13"/>
      <color rgb="FF000000"/>
      <name val="B Mitra"/>
      <charset val="178"/>
    </font>
    <font>
      <sz val="13"/>
      <name val="B Mitra"/>
      <charset val="178"/>
    </font>
    <font>
      <b/>
      <sz val="12"/>
      <color theme="1"/>
      <name val="Arial"/>
      <family val="2"/>
      <scheme val="minor"/>
    </font>
    <font>
      <b/>
      <sz val="11"/>
      <color theme="1"/>
      <name val="Arial"/>
      <family val="2"/>
      <scheme val="minor"/>
    </font>
    <font>
      <sz val="14"/>
      <color theme="1"/>
      <name val="2  Nazanin"/>
      <charset val="178"/>
    </font>
    <font>
      <sz val="10"/>
      <color theme="1"/>
      <name val="B Titr"/>
      <charset val="178"/>
    </font>
    <font>
      <sz val="10"/>
      <color theme="1"/>
      <name val="B Mitra"/>
      <charset val="178"/>
    </font>
    <font>
      <sz val="9"/>
      <color theme="1"/>
      <name val="B Mitra"/>
      <charset val="178"/>
    </font>
    <font>
      <b/>
      <sz val="10"/>
      <color theme="1"/>
      <name val="B Nazanin"/>
      <charset val="178"/>
    </font>
    <font>
      <sz val="11"/>
      <color theme="1"/>
      <name val="B Nazanin"/>
      <charset val="178"/>
    </font>
    <font>
      <b/>
      <sz val="9"/>
      <color theme="1"/>
      <name val="B Mitra"/>
      <charset val="178"/>
    </font>
    <font>
      <b/>
      <sz val="11"/>
      <color theme="1"/>
      <name val="B Zar"/>
      <charset val="178"/>
    </font>
    <font>
      <b/>
      <sz val="11"/>
      <color rgb="FF000000"/>
      <name val="B Mitra"/>
      <charset val="178"/>
    </font>
    <font>
      <sz val="11"/>
      <color rgb="FF000000"/>
      <name val="B Mitra"/>
      <charset val="178"/>
    </font>
    <font>
      <b/>
      <sz val="9"/>
      <color rgb="FF000000"/>
      <name val="B Mitra"/>
      <charset val="178"/>
    </font>
    <font>
      <sz val="14"/>
      <color theme="1"/>
      <name val="Symbol"/>
      <family val="1"/>
      <charset val="2"/>
    </font>
    <font>
      <b/>
      <sz val="11"/>
      <color theme="1"/>
      <name val="B Nazanin"/>
      <charset val="178"/>
    </font>
    <font>
      <sz val="12"/>
      <color theme="1"/>
      <name val="Arial"/>
      <family val="2"/>
      <scheme val="minor"/>
    </font>
    <font>
      <sz val="13"/>
      <color theme="1"/>
      <name val="B Nazanin"/>
      <charset val="178"/>
    </font>
    <font>
      <sz val="10"/>
      <color theme="1"/>
      <name val="2  Mitra"/>
      <charset val="178"/>
    </font>
    <font>
      <sz val="14"/>
      <color theme="1"/>
      <name val="B Titr"/>
      <charset val="178"/>
    </font>
    <font>
      <sz val="18"/>
      <color theme="1"/>
      <name val="B Titr"/>
      <charset val="178"/>
    </font>
    <font>
      <sz val="20"/>
      <color theme="1"/>
      <name val="B Zar"/>
      <charset val="178"/>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59999389629810485"/>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1" fillId="0" borderId="0"/>
  </cellStyleXfs>
  <cellXfs count="662">
    <xf numFmtId="0" fontId="0" fillId="0" borderId="0" xfId="0"/>
    <xf numFmtId="0" fontId="0" fillId="0" borderId="0" xfId="0" applyBorder="1"/>
    <xf numFmtId="0" fontId="3" fillId="0" borderId="0" xfId="0" applyFont="1" applyBorder="1" applyAlignment="1">
      <alignment horizontal="center" vertical="center" wrapText="1" readingOrder="2"/>
    </xf>
    <xf numFmtId="0" fontId="3" fillId="0" borderId="17" xfId="0" applyFont="1" applyBorder="1" applyAlignment="1">
      <alignment horizontal="center" vertical="center" wrapText="1" readingOrder="2"/>
    </xf>
    <xf numFmtId="0" fontId="0" fillId="0" borderId="0" xfId="0" applyFill="1"/>
    <xf numFmtId="0" fontId="9" fillId="0" borderId="0" xfId="0" applyFont="1" applyFill="1" applyBorder="1" applyAlignment="1"/>
    <xf numFmtId="0" fontId="9" fillId="0" borderId="0" xfId="0" applyFont="1" applyBorder="1" applyAlignment="1">
      <alignment horizontal="center" readingOrder="2"/>
    </xf>
    <xf numFmtId="0" fontId="0" fillId="0" borderId="0" xfId="0" applyFill="1" applyAlignment="1">
      <alignment wrapText="1"/>
    </xf>
    <xf numFmtId="0" fontId="0" fillId="0" borderId="0" xfId="0" applyAlignment="1">
      <alignment wrapText="1"/>
    </xf>
    <xf numFmtId="0" fontId="9" fillId="0" borderId="0" xfId="0" applyFont="1" applyBorder="1" applyAlignment="1">
      <alignment horizontal="center" vertical="center" wrapText="1" readingOrder="2"/>
    </xf>
    <xf numFmtId="0" fontId="0" fillId="0" borderId="0" xfId="0" applyAlignment="1">
      <alignment horizontal="center" vertical="center" wrapText="1" readingOrder="2"/>
    </xf>
    <xf numFmtId="0" fontId="14" fillId="0" borderId="0" xfId="0" applyFont="1" applyAlignment="1">
      <alignment horizontal="center" vertical="center" wrapText="1"/>
    </xf>
    <xf numFmtId="0" fontId="13" fillId="0" borderId="0" xfId="0" applyFont="1" applyBorder="1" applyAlignment="1">
      <alignment horizontal="right" vertical="center" readingOrder="2"/>
    </xf>
    <xf numFmtId="0" fontId="9" fillId="0" borderId="0" xfId="0" applyFont="1" applyFill="1" applyBorder="1" applyAlignment="1">
      <alignment horizontal="center"/>
    </xf>
    <xf numFmtId="0" fontId="15" fillId="0" borderId="0" xfId="0" applyFont="1" applyBorder="1" applyAlignment="1"/>
    <xf numFmtId="0" fontId="9" fillId="0" borderId="0" xfId="0" applyFont="1" applyBorder="1" applyAlignment="1"/>
    <xf numFmtId="0" fontId="0" fillId="0" borderId="0" xfId="0" applyFill="1" applyAlignment="1">
      <alignment wrapText="1" readingOrder="2"/>
    </xf>
    <xf numFmtId="0" fontId="9" fillId="0" borderId="0" xfId="0" applyFont="1" applyFill="1" applyAlignment="1">
      <alignment vertical="center" wrapText="1" readingOrder="2"/>
    </xf>
    <xf numFmtId="0" fontId="9" fillId="0" borderId="0" xfId="0" applyFont="1" applyFill="1" applyAlignment="1">
      <alignment horizontal="center" vertical="center" wrapText="1" readingOrder="2"/>
    </xf>
    <xf numFmtId="0" fontId="6" fillId="0" borderId="0" xfId="0" applyFont="1" applyFill="1" applyAlignment="1">
      <alignment horizontal="center" vertical="center" wrapText="1" readingOrder="2"/>
    </xf>
    <xf numFmtId="0" fontId="3" fillId="0" borderId="0" xfId="0" applyFont="1" applyAlignment="1">
      <alignment horizontal="center" vertical="center" wrapText="1"/>
    </xf>
    <xf numFmtId="0" fontId="9" fillId="0" borderId="8" xfId="0" applyFont="1" applyFill="1" applyBorder="1" applyAlignment="1">
      <alignment horizontal="center" vertical="center" wrapText="1" readingOrder="2"/>
    </xf>
    <xf numFmtId="0" fontId="5" fillId="0" borderId="0" xfId="0" applyFont="1" applyAlignment="1">
      <alignment vertical="center" wrapText="1"/>
    </xf>
    <xf numFmtId="0" fontId="5" fillId="0" borderId="0" xfId="0" applyFont="1" applyAlignment="1">
      <alignment vertical="center" wrapText="1" readingOrder="2"/>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Alignment="1">
      <alignment horizontal="center" vertical="center"/>
    </xf>
    <xf numFmtId="0" fontId="6" fillId="0" borderId="0" xfId="0" applyFont="1"/>
    <xf numFmtId="0" fontId="14" fillId="0" borderId="0" xfId="0" applyFont="1" applyAlignment="1">
      <alignment horizontal="center" vertical="center"/>
    </xf>
    <xf numFmtId="0" fontId="0" fillId="0" borderId="0" xfId="0" applyAlignment="1">
      <alignment vertical="center"/>
    </xf>
    <xf numFmtId="0" fontId="11" fillId="0" borderId="0" xfId="0" applyFont="1" applyAlignment="1">
      <alignment vertical="center"/>
    </xf>
    <xf numFmtId="0" fontId="5" fillId="0" borderId="0" xfId="0" applyFont="1" applyBorder="1" applyAlignment="1">
      <alignment horizontal="center" vertical="center" wrapText="1" readingOrder="2"/>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right" vertical="center"/>
    </xf>
    <xf numFmtId="0" fontId="14" fillId="0" borderId="0" xfId="0" applyFont="1" applyFill="1" applyAlignment="1">
      <alignment vertical="center"/>
    </xf>
    <xf numFmtId="0" fontId="7" fillId="0" borderId="0" xfId="0" applyFont="1" applyFill="1" applyAlignment="1">
      <alignment vertical="center" wrapText="1"/>
    </xf>
    <xf numFmtId="0" fontId="4" fillId="0" borderId="0" xfId="0" applyFont="1" applyBorder="1" applyAlignment="1">
      <alignment vertical="center"/>
    </xf>
    <xf numFmtId="0" fontId="24" fillId="0" borderId="0" xfId="0" applyFont="1" applyFill="1" applyBorder="1" applyAlignment="1">
      <alignment horizontal="center" vertical="center" wrapText="1" readingOrder="2"/>
    </xf>
    <xf numFmtId="0" fontId="25" fillId="0" borderId="0" xfId="0" applyFont="1" applyBorder="1" applyAlignment="1">
      <alignment horizontal="center" vertical="center" wrapText="1" readingOrder="2"/>
    </xf>
    <xf numFmtId="0" fontId="25" fillId="0" borderId="0" xfId="0" applyFont="1" applyBorder="1" applyAlignment="1">
      <alignment horizontal="right" vertical="center" wrapText="1" readingOrder="2"/>
    </xf>
    <xf numFmtId="0" fontId="0" fillId="0" borderId="0" xfId="0" applyFill="1" applyBorder="1"/>
    <xf numFmtId="0" fontId="9" fillId="0" borderId="0" xfId="0" applyFont="1" applyFill="1" applyAlignment="1"/>
    <xf numFmtId="0" fontId="9" fillId="0" borderId="0" xfId="0" applyFont="1" applyFill="1" applyAlignment="1">
      <alignment horizontal="center"/>
    </xf>
    <xf numFmtId="0" fontId="26" fillId="0" borderId="0" xfId="0" applyFont="1" applyBorder="1" applyAlignment="1">
      <alignment horizontal="center" vertical="center" wrapText="1" readingOrder="2"/>
    </xf>
    <xf numFmtId="0" fontId="21" fillId="0" borderId="0" xfId="0" applyFont="1" applyBorder="1" applyAlignment="1">
      <alignment horizontal="left" vertical="center" wrapText="1" readingOrder="2"/>
    </xf>
    <xf numFmtId="0" fontId="26" fillId="0" borderId="0" xfId="0" applyFont="1" applyBorder="1" applyAlignment="1">
      <alignment horizontal="left" vertical="center" wrapText="1" readingOrder="1"/>
    </xf>
    <xf numFmtId="0" fontId="9" fillId="0" borderId="0" xfId="0" applyFont="1" applyBorder="1" applyAlignment="1">
      <alignment vertical="center"/>
    </xf>
    <xf numFmtId="0" fontId="6" fillId="0" borderId="0" xfId="0" applyFont="1" applyBorder="1"/>
    <xf numFmtId="0" fontId="7" fillId="0" borderId="0" xfId="0" applyFont="1" applyBorder="1" applyAlignment="1">
      <alignment horizontal="center" vertical="center" wrapText="1"/>
    </xf>
    <xf numFmtId="0" fontId="6" fillId="0" borderId="0" xfId="0" applyFont="1" applyBorder="1" applyAlignment="1">
      <alignment horizont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Alignment="1">
      <alignment vertical="center"/>
    </xf>
    <xf numFmtId="0" fontId="4" fillId="0" borderId="0" xfId="0" applyFont="1" applyFill="1" applyBorder="1" applyAlignment="1">
      <alignment horizontal="center" vertical="center" wrapText="1" readingOrder="2"/>
    </xf>
    <xf numFmtId="0" fontId="7"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13" fillId="0" borderId="0" xfId="0" applyFont="1" applyBorder="1" applyAlignment="1">
      <alignment horizontal="center" vertical="center" wrapText="1" readingOrder="2"/>
    </xf>
    <xf numFmtId="0" fontId="3" fillId="0" borderId="22" xfId="0" applyFont="1" applyBorder="1" applyAlignment="1">
      <alignment horizontal="center" vertical="center" wrapText="1" readingOrder="2"/>
    </xf>
    <xf numFmtId="0" fontId="0" fillId="0" borderId="22" xfId="0" applyBorder="1" applyAlignment="1">
      <alignment horizontal="center"/>
    </xf>
    <xf numFmtId="0" fontId="17" fillId="0" borderId="8" xfId="0" applyFont="1" applyBorder="1"/>
    <xf numFmtId="0" fontId="13" fillId="0" borderId="0" xfId="0" applyFont="1"/>
    <xf numFmtId="0" fontId="13" fillId="0" borderId="8" xfId="0" applyFont="1" applyBorder="1"/>
    <xf numFmtId="0" fontId="32" fillId="0" borderId="0" xfId="0" applyFont="1"/>
    <xf numFmtId="0" fontId="13" fillId="0" borderId="0" xfId="0" applyFont="1" applyFill="1" applyAlignment="1">
      <alignment horizontal="center" vertical="center" wrapText="1" readingOrder="2"/>
    </xf>
    <xf numFmtId="0" fontId="12" fillId="0" borderId="8" xfId="0" applyFont="1" applyBorder="1" applyAlignment="1">
      <alignment horizontal="center" vertical="center" wrapText="1" readingOrder="2"/>
    </xf>
    <xf numFmtId="0" fontId="13" fillId="0" borderId="0" xfId="0" applyFont="1" applyBorder="1" applyAlignment="1">
      <alignment horizontal="center" vertical="center" wrapText="1" readingOrder="2"/>
    </xf>
    <xf numFmtId="0" fontId="21" fillId="0" borderId="8" xfId="0" applyFont="1" applyBorder="1" applyAlignment="1">
      <alignment horizontal="center" vertical="center" wrapText="1" readingOrder="2"/>
    </xf>
    <xf numFmtId="0" fontId="12" fillId="0" borderId="8" xfId="0" applyFont="1" applyFill="1" applyBorder="1" applyAlignment="1">
      <alignment horizontal="center" vertical="center" wrapText="1" readingOrder="2"/>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3" fillId="0" borderId="0" xfId="0" applyFont="1" applyFill="1" applyAlignment="1">
      <alignment horizontal="center"/>
    </xf>
    <xf numFmtId="0" fontId="13" fillId="0" borderId="0" xfId="0" applyFont="1" applyFill="1" applyAlignment="1">
      <alignment vertical="center" wrapText="1"/>
    </xf>
    <xf numFmtId="0" fontId="3" fillId="0" borderId="0" xfId="0" applyFont="1" applyFill="1" applyAlignment="1">
      <alignment vertical="center" wrapText="1"/>
    </xf>
    <xf numFmtId="0" fontId="4" fillId="0" borderId="3" xfId="0" applyFont="1" applyFill="1" applyBorder="1" applyAlignment="1">
      <alignment horizontal="center" vertical="center"/>
    </xf>
    <xf numFmtId="0" fontId="31" fillId="0" borderId="8" xfId="0" applyFont="1" applyBorder="1" applyAlignment="1">
      <alignment horizontal="center" vertical="center" wrapText="1" readingOrder="2"/>
    </xf>
    <xf numFmtId="0" fontId="0" fillId="0" borderId="0" xfId="0" applyFont="1"/>
    <xf numFmtId="0" fontId="13" fillId="0" borderId="8" xfId="0" applyFont="1" applyFill="1" applyBorder="1" applyAlignment="1">
      <alignment horizontal="center" vertical="center" wrapText="1" readingOrder="2"/>
    </xf>
    <xf numFmtId="0" fontId="13" fillId="0" borderId="8" xfId="0" applyFont="1" applyBorder="1" applyAlignment="1">
      <alignment horizontal="center" vertical="center" wrapText="1" readingOrder="2"/>
    </xf>
    <xf numFmtId="0" fontId="12" fillId="0" borderId="8" xfId="0" applyFont="1" applyBorder="1" applyAlignment="1">
      <alignment horizontal="center" vertical="center" wrapText="1" readingOrder="2"/>
    </xf>
    <xf numFmtId="0" fontId="9"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wrapText="1" readingOrder="2"/>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12" fillId="0" borderId="8" xfId="0" applyFont="1" applyBorder="1" applyAlignment="1">
      <alignment horizontal="center" vertical="center"/>
    </xf>
    <xf numFmtId="0" fontId="7" fillId="0" borderId="8" xfId="0" applyFont="1" applyBorder="1" applyAlignment="1">
      <alignment horizontal="center" vertical="center" wrapText="1" readingOrder="2"/>
    </xf>
    <xf numFmtId="0" fontId="17" fillId="0" borderId="0" xfId="0" applyFont="1" applyFill="1" applyBorder="1"/>
    <xf numFmtId="0" fontId="7" fillId="0" borderId="8" xfId="0" applyFont="1" applyBorder="1" applyAlignment="1">
      <alignment horizontal="center" vertical="center" wrapText="1" readingOrder="2"/>
    </xf>
    <xf numFmtId="0" fontId="13" fillId="0" borderId="8" xfId="0" applyFont="1" applyBorder="1" applyAlignment="1">
      <alignment horizontal="center" vertical="center" wrapText="1" readingOrder="2"/>
    </xf>
    <xf numFmtId="0" fontId="12" fillId="0" borderId="8" xfId="0" applyFont="1" applyBorder="1" applyAlignment="1">
      <alignment horizontal="center" vertical="center" wrapText="1" readingOrder="2"/>
    </xf>
    <xf numFmtId="0" fontId="13" fillId="0" borderId="8" xfId="0" applyFont="1" applyFill="1" applyBorder="1" applyAlignment="1">
      <alignment horizontal="center" vertical="center" wrapText="1" readingOrder="2"/>
    </xf>
    <xf numFmtId="0" fontId="4" fillId="0" borderId="8" xfId="0" applyFont="1" applyBorder="1" applyAlignment="1">
      <alignment horizontal="center" vertical="center" wrapText="1" readingOrder="2"/>
    </xf>
    <xf numFmtId="0" fontId="22" fillId="0" borderId="0" xfId="0" applyFont="1" applyFill="1" applyBorder="1" applyAlignment="1">
      <alignment horizontal="center"/>
    </xf>
    <xf numFmtId="0" fontId="21" fillId="0" borderId="8" xfId="0" applyFont="1" applyBorder="1" applyAlignment="1">
      <alignment horizontal="center" vertical="center" wrapText="1" readingOrder="2"/>
    </xf>
    <xf numFmtId="0" fontId="7" fillId="0" borderId="8" xfId="0" applyFont="1" applyFill="1" applyBorder="1" applyAlignment="1">
      <alignment horizontal="center" vertical="center" wrapText="1" readingOrder="2"/>
    </xf>
    <xf numFmtId="0" fontId="13" fillId="0" borderId="8" xfId="0" applyFont="1" applyFill="1" applyBorder="1" applyAlignment="1">
      <alignment vertical="center" wrapText="1" readingOrder="2"/>
    </xf>
    <xf numFmtId="0" fontId="17" fillId="0" borderId="0" xfId="0" applyFont="1"/>
    <xf numFmtId="0" fontId="6" fillId="0" borderId="0" xfId="0" applyFont="1" applyFill="1" applyBorder="1" applyAlignment="1">
      <alignment horizontal="center" vertical="center" wrapText="1" readingOrder="2"/>
    </xf>
    <xf numFmtId="0" fontId="5" fillId="0" borderId="0" xfId="0" applyFont="1" applyFill="1" applyAlignment="1">
      <alignment vertical="center" wrapText="1"/>
    </xf>
    <xf numFmtId="0" fontId="5" fillId="0" borderId="0" xfId="0" applyFont="1" applyFill="1" applyAlignment="1">
      <alignment vertical="center" wrapText="1" readingOrder="2"/>
    </xf>
    <xf numFmtId="0" fontId="9" fillId="0" borderId="0" xfId="0" applyFont="1" applyAlignment="1">
      <alignment horizontal="center" vertical="center"/>
    </xf>
    <xf numFmtId="0" fontId="9" fillId="0" borderId="0" xfId="0" applyFont="1" applyAlignment="1">
      <alignment horizontal="center" vertical="center" wrapText="1"/>
    </xf>
    <xf numFmtId="0" fontId="17" fillId="0" borderId="0" xfId="0" applyFont="1" applyAlignment="1">
      <alignment horizontal="center" vertical="center"/>
    </xf>
    <xf numFmtId="0" fontId="20" fillId="0" borderId="0" xfId="0" applyFont="1" applyAlignment="1">
      <alignment horizontal="center" vertical="center"/>
    </xf>
    <xf numFmtId="0" fontId="23" fillId="0" borderId="8" xfId="0" applyFont="1" applyBorder="1"/>
    <xf numFmtId="0" fontId="3" fillId="0" borderId="0" xfId="0" applyFont="1" applyAlignment="1">
      <alignment vertical="center"/>
    </xf>
    <xf numFmtId="0" fontId="20" fillId="4" borderId="0" xfId="0" applyFont="1" applyFill="1" applyBorder="1" applyAlignment="1">
      <alignment horizontal="center" vertical="center" wrapText="1" readingOrder="2"/>
    </xf>
    <xf numFmtId="0" fontId="20" fillId="0" borderId="0" xfId="0" applyFont="1"/>
    <xf numFmtId="0" fontId="5" fillId="0" borderId="0" xfId="0" applyFont="1" applyBorder="1" applyAlignment="1">
      <alignment vertical="center" readingOrder="2"/>
    </xf>
    <xf numFmtId="0" fontId="9" fillId="0" borderId="8" xfId="0" applyFont="1" applyBorder="1" applyAlignment="1">
      <alignment horizontal="center" vertical="center" wrapText="1" readingOrder="2"/>
    </xf>
    <xf numFmtId="0" fontId="13" fillId="0" borderId="8" xfId="0" applyFont="1" applyBorder="1" applyAlignment="1">
      <alignment horizontal="center" vertical="center" wrapText="1" readingOrder="2"/>
    </xf>
    <xf numFmtId="0" fontId="3" fillId="0" borderId="0" xfId="0" applyFont="1" applyAlignment="1">
      <alignment horizontal="center" vertical="center"/>
    </xf>
    <xf numFmtId="0" fontId="21" fillId="0" borderId="8" xfId="0" applyFont="1" applyBorder="1" applyAlignment="1">
      <alignment horizontal="center" vertical="center" wrapText="1" readingOrder="2"/>
    </xf>
    <xf numFmtId="0" fontId="3" fillId="4" borderId="0" xfId="0" applyFont="1" applyFill="1" applyBorder="1" applyAlignment="1">
      <alignment horizontal="center" vertical="center" wrapText="1" readingOrder="2"/>
    </xf>
    <xf numFmtId="0" fontId="3" fillId="0" borderId="0" xfId="0" applyFont="1"/>
    <xf numFmtId="0" fontId="9" fillId="0" borderId="8" xfId="0" applyFont="1" applyFill="1" applyBorder="1" applyAlignment="1">
      <alignment horizontal="center" vertical="center" wrapText="1"/>
    </xf>
    <xf numFmtId="0" fontId="13" fillId="0" borderId="0" xfId="0" applyFont="1" applyFill="1" applyBorder="1" applyAlignment="1">
      <alignment vertical="center"/>
    </xf>
    <xf numFmtId="0" fontId="9" fillId="0" borderId="8" xfId="0" applyFont="1" applyBorder="1" applyAlignment="1">
      <alignment horizontal="center" vertical="center" wrapText="1" readingOrder="2"/>
    </xf>
    <xf numFmtId="0" fontId="4" fillId="0" borderId="8"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21" fillId="0" borderId="8" xfId="0" applyFont="1" applyBorder="1" applyAlignment="1">
      <alignment horizontal="center" vertical="center" wrapText="1" readingOrder="2"/>
    </xf>
    <xf numFmtId="0" fontId="22" fillId="0" borderId="0" xfId="0" applyFont="1" applyAlignment="1">
      <alignment vertical="center"/>
    </xf>
    <xf numFmtId="0" fontId="35" fillId="0" borderId="8"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8" xfId="0" applyFont="1" applyBorder="1" applyAlignment="1">
      <alignment vertical="center"/>
    </xf>
    <xf numFmtId="0" fontId="3" fillId="0" borderId="0" xfId="0" applyFont="1" applyFill="1" applyBorder="1" applyAlignment="1">
      <alignment vertical="center"/>
    </xf>
    <xf numFmtId="0" fontId="37" fillId="0" borderId="8" xfId="0" applyFont="1" applyFill="1" applyBorder="1" applyAlignment="1">
      <alignment horizontal="center" vertical="center" wrapText="1" readingOrder="2"/>
    </xf>
    <xf numFmtId="0" fontId="6" fillId="2" borderId="8" xfId="0" applyFont="1" applyFill="1" applyBorder="1" applyAlignment="1">
      <alignment horizontal="right" vertical="center" wrapText="1" readingOrder="2"/>
    </xf>
    <xf numFmtId="0" fontId="6" fillId="0" borderId="8" xfId="0" applyFont="1" applyFill="1" applyBorder="1" applyAlignment="1">
      <alignment horizontal="center" vertical="center" wrapText="1" readingOrder="2"/>
    </xf>
    <xf numFmtId="0" fontId="22" fillId="0" borderId="0" xfId="0" applyFont="1" applyFill="1" applyBorder="1" applyAlignment="1">
      <alignment vertical="center"/>
    </xf>
    <xf numFmtId="0" fontId="10" fillId="2" borderId="8" xfId="0" applyFont="1" applyFill="1" applyBorder="1" applyAlignment="1">
      <alignment horizontal="center" vertical="center" wrapText="1" readingOrder="2"/>
    </xf>
    <xf numFmtId="0" fontId="10" fillId="0" borderId="8" xfId="0" applyFont="1" applyFill="1" applyBorder="1" applyAlignment="1">
      <alignment vertical="center" wrapText="1" readingOrder="2"/>
    </xf>
    <xf numFmtId="0" fontId="6" fillId="0" borderId="8" xfId="0" applyFont="1" applyFill="1" applyBorder="1" applyAlignment="1">
      <alignment vertical="center" wrapText="1" readingOrder="2"/>
    </xf>
    <xf numFmtId="0" fontId="10" fillId="2" borderId="8" xfId="0" applyFont="1" applyFill="1" applyBorder="1" applyAlignment="1">
      <alignment vertical="center" wrapText="1" readingOrder="2"/>
    </xf>
    <xf numFmtId="0" fontId="6" fillId="2" borderId="8" xfId="0" applyFont="1" applyFill="1" applyBorder="1" applyAlignment="1">
      <alignment vertical="center" wrapText="1" readingOrder="2"/>
    </xf>
    <xf numFmtId="0" fontId="20" fillId="0" borderId="0" xfId="0" applyFont="1" applyFill="1" applyAlignment="1">
      <alignment vertical="center"/>
    </xf>
    <xf numFmtId="0" fontId="7" fillId="0" borderId="0" xfId="0" applyFont="1" applyFill="1" applyBorder="1" applyAlignment="1">
      <alignment vertical="center" wrapText="1"/>
    </xf>
    <xf numFmtId="0" fontId="6" fillId="0" borderId="19" xfId="0" applyFont="1" applyBorder="1" applyAlignment="1">
      <alignment horizontal="center" vertical="center" wrapText="1"/>
    </xf>
    <xf numFmtId="0" fontId="40" fillId="0" borderId="19" xfId="0" applyFont="1" applyBorder="1" applyAlignment="1">
      <alignment horizontal="center" vertical="center" wrapText="1" readingOrder="2"/>
    </xf>
    <xf numFmtId="0" fontId="39" fillId="2" borderId="8" xfId="0" applyFont="1" applyFill="1" applyBorder="1" applyAlignment="1">
      <alignment horizontal="right" vertical="center" wrapText="1" readingOrder="1"/>
    </xf>
    <xf numFmtId="0" fontId="10" fillId="0" borderId="14" xfId="0" applyFont="1" applyFill="1" applyBorder="1" applyAlignment="1">
      <alignment vertical="center" wrapText="1" readingOrder="2"/>
    </xf>
    <xf numFmtId="0" fontId="6" fillId="0" borderId="15" xfId="0" applyFont="1" applyBorder="1" applyAlignment="1"/>
    <xf numFmtId="0" fontId="6" fillId="0" borderId="8" xfId="0" applyFont="1" applyFill="1" applyBorder="1" applyAlignment="1">
      <alignment vertical="center"/>
    </xf>
    <xf numFmtId="0" fontId="6" fillId="0" borderId="15" xfId="0" applyFont="1" applyFill="1" applyBorder="1" applyAlignment="1">
      <alignment vertical="center"/>
    </xf>
    <xf numFmtId="0" fontId="10" fillId="0" borderId="8" xfId="0" applyFont="1" applyBorder="1" applyAlignment="1">
      <alignment vertical="center" wrapText="1"/>
    </xf>
    <xf numFmtId="0" fontId="6" fillId="2" borderId="13" xfId="0" applyFont="1" applyFill="1" applyBorder="1" applyAlignment="1">
      <alignment horizontal="right" vertical="center" wrapText="1" readingOrder="2"/>
    </xf>
    <xf numFmtId="0" fontId="10" fillId="2" borderId="8" xfId="0" applyFont="1" applyFill="1" applyBorder="1" applyAlignment="1">
      <alignment horizontal="center" vertical="center" wrapText="1"/>
    </xf>
    <xf numFmtId="0" fontId="3" fillId="0" borderId="0" xfId="0" applyFont="1" applyBorder="1" applyAlignment="1">
      <alignment horizontal="center" vertical="center" wrapText="1" readingOrder="2"/>
    </xf>
    <xf numFmtId="0" fontId="3" fillId="0" borderId="0" xfId="0" applyFont="1" applyAlignment="1">
      <alignment horizontal="center" vertical="center"/>
    </xf>
    <xf numFmtId="0" fontId="20" fillId="0" borderId="0" xfId="0" applyFont="1" applyBorder="1" applyAlignment="1">
      <alignment horizontal="center" vertical="center" wrapText="1" readingOrder="2"/>
    </xf>
    <xf numFmtId="0" fontId="3" fillId="0" borderId="0" xfId="0" applyFont="1" applyBorder="1" applyAlignment="1">
      <alignment vertical="center" wrapText="1" readingOrder="2"/>
    </xf>
    <xf numFmtId="0" fontId="3" fillId="0" borderId="0" xfId="0" applyFont="1" applyFill="1" applyBorder="1" applyAlignment="1"/>
    <xf numFmtId="0" fontId="20" fillId="0" borderId="0" xfId="0" applyFont="1" applyBorder="1" applyAlignment="1">
      <alignment vertical="center" wrapText="1" readingOrder="2"/>
    </xf>
    <xf numFmtId="0" fontId="20" fillId="4" borderId="0" xfId="0" applyFont="1" applyFill="1" applyBorder="1" applyAlignment="1"/>
    <xf numFmtId="0" fontId="20" fillId="0" borderId="0" xfId="0" applyFont="1" applyFill="1" applyBorder="1" applyAlignment="1"/>
    <xf numFmtId="0" fontId="3" fillId="0" borderId="0" xfId="0" applyFont="1" applyFill="1" applyAlignment="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4" xfId="0" applyFill="1" applyBorder="1" applyAlignment="1">
      <alignment horizontal="center"/>
    </xf>
    <xf numFmtId="0" fontId="9" fillId="0" borderId="8" xfId="0" applyFont="1" applyBorder="1" applyAlignment="1">
      <alignment horizontal="center" vertical="center" wrapText="1" readingOrder="2"/>
    </xf>
    <xf numFmtId="0" fontId="9" fillId="0" borderId="8" xfId="0" applyFont="1" applyFill="1" applyBorder="1" applyAlignment="1">
      <alignment horizontal="center" vertical="center" wrapText="1" readingOrder="2"/>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13" fillId="0" borderId="0" xfId="0" applyFont="1" applyFill="1" applyAlignment="1">
      <alignment horizontal="center" vertical="center" wrapText="1"/>
    </xf>
    <xf numFmtId="0" fontId="13" fillId="4"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13" fillId="0" borderId="0" xfId="0" applyFont="1" applyFill="1" applyAlignment="1">
      <alignment horizontal="center" vertical="center" wrapText="1" readingOrder="2"/>
    </xf>
    <xf numFmtId="0" fontId="13" fillId="0" borderId="0" xfId="0" applyFont="1" applyAlignment="1">
      <alignment horizontal="center" vertical="center" wrapText="1"/>
    </xf>
    <xf numFmtId="0" fontId="9" fillId="0" borderId="8" xfId="0" applyFont="1" applyBorder="1" applyAlignment="1">
      <alignment horizontal="center" vertical="center"/>
    </xf>
    <xf numFmtId="0" fontId="10" fillId="0" borderId="8" xfId="0" applyFont="1" applyBorder="1" applyAlignment="1">
      <alignment horizontal="center" vertical="center" wrapText="1" readingOrder="2"/>
    </xf>
    <xf numFmtId="0" fontId="33" fillId="0" borderId="8"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0" borderId="8" xfId="0" applyFont="1" applyFill="1" applyBorder="1" applyAlignment="1">
      <alignment horizontal="center" vertical="center"/>
    </xf>
    <xf numFmtId="0" fontId="3" fillId="4" borderId="0" xfId="0" applyFont="1" applyFill="1" applyBorder="1" applyAlignment="1">
      <alignment horizontal="center" vertical="center"/>
    </xf>
    <xf numFmtId="0" fontId="4" fillId="0" borderId="8" xfId="0" applyFont="1" applyBorder="1" applyAlignment="1">
      <alignment horizontal="center" vertical="center" wrapText="1" readingOrder="2"/>
    </xf>
    <xf numFmtId="0" fontId="21" fillId="0" borderId="8"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3" fillId="4" borderId="0" xfId="0" applyFont="1" applyFill="1" applyAlignment="1">
      <alignment horizontal="center" vertical="center"/>
    </xf>
    <xf numFmtId="0" fontId="3" fillId="0" borderId="0" xfId="0" applyFont="1" applyAlignment="1">
      <alignment horizontal="center" vertical="center"/>
    </xf>
    <xf numFmtId="0" fontId="13" fillId="0" borderId="8" xfId="0" applyFont="1" applyFill="1" applyBorder="1" applyAlignment="1">
      <alignment horizontal="center" vertical="center" wrapText="1" readingOrder="2"/>
    </xf>
    <xf numFmtId="0" fontId="13" fillId="0" borderId="8" xfId="0" applyFont="1" applyBorder="1" applyAlignment="1">
      <alignment horizontal="center" vertical="center" wrapText="1" readingOrder="2"/>
    </xf>
    <xf numFmtId="0" fontId="9" fillId="0" borderId="0" xfId="0" applyFont="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Border="1" applyAlignment="1">
      <alignment horizontal="center" vertical="center" readingOrder="2"/>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0" fontId="13" fillId="0" borderId="0" xfId="0" applyFont="1" applyAlignment="1">
      <alignment vertical="center" wrapText="1"/>
    </xf>
    <xf numFmtId="0" fontId="13" fillId="0" borderId="0" xfId="0" applyFont="1" applyFill="1" applyAlignment="1">
      <alignment vertical="center" wrapText="1" readingOrder="2"/>
    </xf>
    <xf numFmtId="0" fontId="43" fillId="0" borderId="8" xfId="0" applyFont="1" applyFill="1" applyBorder="1" applyAlignment="1">
      <alignment horizontal="center" vertical="center" wrapText="1"/>
    </xf>
    <xf numFmtId="0" fontId="14" fillId="0" borderId="0" xfId="0" applyFont="1" applyFill="1" applyAlignment="1">
      <alignment horizontal="center" vertical="center"/>
    </xf>
    <xf numFmtId="0" fontId="5" fillId="2" borderId="8" xfId="0" applyFont="1" applyFill="1" applyBorder="1" applyAlignment="1">
      <alignment horizontal="center" vertical="center" wrapText="1" readingOrder="2"/>
    </xf>
    <xf numFmtId="0" fontId="5" fillId="2" borderId="8" xfId="0" applyFont="1" applyFill="1" applyBorder="1" applyAlignment="1">
      <alignment horizontal="center" vertical="center"/>
    </xf>
    <xf numFmtId="0" fontId="44" fillId="2" borderId="8" xfId="0" applyFont="1" applyFill="1" applyBorder="1" applyAlignment="1">
      <alignment horizontal="center" vertical="center"/>
    </xf>
    <xf numFmtId="0" fontId="44" fillId="0" borderId="8" xfId="0" applyFont="1" applyFill="1" applyBorder="1" applyAlignment="1">
      <alignment vertical="center"/>
    </xf>
    <xf numFmtId="0" fontId="44" fillId="0" borderId="19" xfId="0" applyFont="1" applyFill="1" applyBorder="1" applyAlignment="1">
      <alignment vertical="center"/>
    </xf>
    <xf numFmtId="0" fontId="44" fillId="0" borderId="13" xfId="0" applyFont="1" applyFill="1" applyBorder="1" applyAlignment="1">
      <alignment vertical="center"/>
    </xf>
    <xf numFmtId="0" fontId="44" fillId="0" borderId="15" xfId="0" applyFont="1" applyFill="1" applyBorder="1" applyAlignment="1">
      <alignment vertical="center"/>
    </xf>
    <xf numFmtId="0" fontId="44" fillId="0" borderId="18" xfId="0" applyFont="1" applyFill="1" applyBorder="1" applyAlignment="1">
      <alignment vertical="center"/>
    </xf>
    <xf numFmtId="0" fontId="44" fillId="2" borderId="13" xfId="0" applyFont="1" applyFill="1" applyBorder="1" applyAlignment="1">
      <alignment horizontal="center" vertical="center"/>
    </xf>
    <xf numFmtId="0" fontId="44" fillId="0" borderId="8" xfId="0" applyFont="1" applyFill="1" applyBorder="1" applyAlignment="1">
      <alignment horizontal="center" vertical="center"/>
    </xf>
    <xf numFmtId="0" fontId="7" fillId="0" borderId="15" xfId="0" applyFont="1" applyFill="1" applyBorder="1" applyAlignment="1">
      <alignment horizontal="center" vertical="center" wrapText="1" readingOrder="2"/>
    </xf>
    <xf numFmtId="0" fontId="6" fillId="0" borderId="0" xfId="0" applyFont="1" applyFill="1"/>
    <xf numFmtId="0" fontId="26" fillId="0" borderId="0" xfId="0" applyFont="1" applyFill="1" applyBorder="1" applyAlignment="1">
      <alignment horizontal="left" vertical="center" wrapText="1" readingOrder="1"/>
    </xf>
    <xf numFmtId="0" fontId="6" fillId="0" borderId="0" xfId="0" applyFont="1" applyAlignment="1">
      <alignment horizontal="center"/>
    </xf>
    <xf numFmtId="0" fontId="6" fillId="0" borderId="15" xfId="0" applyFont="1" applyFill="1" applyBorder="1" applyAlignment="1">
      <alignment vertical="center" wrapText="1" readingOrder="2"/>
    </xf>
    <xf numFmtId="0" fontId="6" fillId="2" borderId="8" xfId="0" applyFont="1" applyFill="1" applyBorder="1" applyAlignment="1">
      <alignment vertical="center"/>
    </xf>
    <xf numFmtId="0" fontId="6" fillId="0" borderId="0" xfId="0" applyFont="1" applyFill="1" applyBorder="1"/>
    <xf numFmtId="0" fontId="0" fillId="0" borderId="5" xfId="0" applyFill="1" applyBorder="1" applyAlignment="1">
      <alignment horizontal="center"/>
    </xf>
    <xf numFmtId="0" fontId="0" fillId="0" borderId="6" xfId="0" applyFill="1" applyBorder="1" applyAlignment="1">
      <alignment horizontal="center"/>
    </xf>
    <xf numFmtId="0" fontId="32" fillId="0" borderId="0" xfId="0" applyFont="1" applyFill="1" applyBorder="1" applyAlignment="1">
      <alignment horizontal="right" vertical="center"/>
    </xf>
    <xf numFmtId="0" fontId="11" fillId="0" borderId="0" xfId="0" applyFont="1" applyBorder="1" applyAlignment="1">
      <alignment horizontal="center" vertical="center"/>
    </xf>
    <xf numFmtId="0" fontId="14" fillId="0" borderId="8" xfId="0" applyFont="1" applyBorder="1" applyAlignment="1">
      <alignment horizontal="center" vertical="center"/>
    </xf>
    <xf numFmtId="0" fontId="0" fillId="0" borderId="8" xfId="0" applyBorder="1"/>
    <xf numFmtId="0" fontId="11" fillId="0" borderId="0" xfId="0" applyFont="1" applyBorder="1" applyAlignment="1">
      <alignment horizontal="right" vertical="center" wrapText="1" readingOrder="2"/>
    </xf>
    <xf numFmtId="0" fontId="9" fillId="0" borderId="8" xfId="0" applyFont="1" applyFill="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0" borderId="8" xfId="0" applyFont="1" applyFill="1" applyBorder="1" applyAlignment="1">
      <alignment horizontal="center" vertical="center" wrapText="1" readingOrder="2"/>
    </xf>
    <xf numFmtId="0" fontId="13" fillId="0" borderId="8" xfId="0" applyFont="1" applyBorder="1" applyAlignment="1">
      <alignment horizontal="center" vertical="center" wrapText="1" readingOrder="2"/>
    </xf>
    <xf numFmtId="0" fontId="13" fillId="0" borderId="8" xfId="0" applyFont="1" applyFill="1" applyBorder="1" applyAlignment="1">
      <alignment horizontal="center" vertical="center" wrapText="1" readingOrder="2"/>
    </xf>
    <xf numFmtId="0" fontId="13" fillId="4" borderId="0" xfId="0" applyFont="1" applyFill="1" applyBorder="1" applyAlignment="1">
      <alignment horizontal="center" vertical="center"/>
    </xf>
    <xf numFmtId="0" fontId="13" fillId="0" borderId="0" xfId="0" applyFont="1" applyFill="1" applyAlignment="1">
      <alignment horizontal="center" vertical="center" wrapText="1" readingOrder="2"/>
    </xf>
    <xf numFmtId="0" fontId="10" fillId="0" borderId="8" xfId="0" applyFont="1" applyBorder="1" applyAlignment="1">
      <alignment horizontal="center" vertical="center" wrapText="1" readingOrder="2"/>
    </xf>
    <xf numFmtId="0" fontId="6" fillId="0" borderId="15" xfId="0" applyFont="1" applyBorder="1" applyAlignment="1">
      <alignment horizontal="center" vertical="center" wrapText="1" readingOrder="2"/>
    </xf>
    <xf numFmtId="0" fontId="9" fillId="0" borderId="8" xfId="0" applyFont="1" applyBorder="1" applyAlignment="1">
      <alignment horizontal="center" vertical="center"/>
    </xf>
    <xf numFmtId="0" fontId="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4" borderId="0" xfId="0" applyFont="1" applyFill="1" applyBorder="1" applyAlignment="1">
      <alignment horizontal="center" vertical="center"/>
    </xf>
    <xf numFmtId="0" fontId="6" fillId="2" borderId="8" xfId="0" applyFont="1" applyFill="1" applyBorder="1" applyAlignment="1">
      <alignment horizontal="center" vertical="center" wrapText="1" readingOrder="2"/>
    </xf>
    <xf numFmtId="0" fontId="4" fillId="0" borderId="8" xfId="0" applyFont="1" applyBorder="1" applyAlignment="1">
      <alignment horizontal="center" vertical="center"/>
    </xf>
    <xf numFmtId="0" fontId="9" fillId="0" borderId="8" xfId="0" applyFont="1" applyBorder="1" applyAlignment="1">
      <alignment horizontal="center" vertical="center" wrapText="1"/>
    </xf>
    <xf numFmtId="0" fontId="20" fillId="0" borderId="0" xfId="0" applyFont="1" applyFill="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5" fillId="0" borderId="8" xfId="0" applyFont="1" applyFill="1" applyBorder="1" applyAlignment="1">
      <alignment horizontal="center" vertical="center" wrapText="1" readingOrder="2"/>
    </xf>
    <xf numFmtId="0" fontId="4" fillId="0" borderId="8" xfId="0" applyFont="1" applyBorder="1" applyAlignment="1">
      <alignment horizontal="center" vertical="center" wrapText="1" readingOrder="2"/>
    </xf>
    <xf numFmtId="0" fontId="3" fillId="4"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8" fillId="0" borderId="8" xfId="0" applyFont="1" applyBorder="1" applyAlignment="1">
      <alignment horizontal="center" vertical="center"/>
    </xf>
    <xf numFmtId="0" fontId="11" fillId="0" borderId="8" xfId="0" applyFont="1" applyBorder="1" applyAlignment="1">
      <alignment horizontal="center" vertical="center"/>
    </xf>
    <xf numFmtId="0" fontId="48" fillId="5" borderId="0" xfId="0" applyFont="1" applyFill="1" applyBorder="1" applyAlignment="1">
      <alignment horizontal="center" vertical="center" wrapText="1"/>
    </xf>
    <xf numFmtId="0" fontId="49" fillId="0" borderId="0" xfId="0" applyFont="1" applyFill="1" applyBorder="1" applyAlignment="1">
      <alignment horizontal="center" vertical="center"/>
    </xf>
    <xf numFmtId="0" fontId="9" fillId="0" borderId="0" xfId="0" applyFont="1" applyBorder="1" applyAlignment="1">
      <alignment readingOrder="2"/>
    </xf>
    <xf numFmtId="0" fontId="9" fillId="0" borderId="0" xfId="0" applyFont="1" applyBorder="1" applyAlignment="1">
      <alignment vertical="center" readingOrder="2"/>
    </xf>
    <xf numFmtId="0" fontId="0" fillId="4" borderId="0" xfId="0" applyFill="1" applyAlignment="1">
      <alignment horizontal="center" vertical="center"/>
    </xf>
    <xf numFmtId="0" fontId="13" fillId="0" borderId="0" xfId="0" applyFont="1" applyAlignment="1"/>
    <xf numFmtId="0" fontId="6" fillId="0" borderId="19" xfId="0" applyFont="1" applyBorder="1" applyAlignment="1">
      <alignment horizontal="center" vertical="center" textRotation="90" wrapText="1" readingOrder="2"/>
    </xf>
    <xf numFmtId="0" fontId="33" fillId="0" borderId="8" xfId="0" applyFont="1" applyBorder="1" applyAlignment="1">
      <alignment horizontal="center" vertical="center" textRotation="90" wrapText="1" readingOrder="2"/>
    </xf>
    <xf numFmtId="0" fontId="34" fillId="0" borderId="8" xfId="0" applyFont="1" applyFill="1" applyBorder="1" applyAlignment="1">
      <alignment horizontal="center" vertical="center" textRotation="90" wrapText="1" readingOrder="2"/>
    </xf>
    <xf numFmtId="0" fontId="34" fillId="0" borderId="18" xfId="0" applyFont="1" applyFill="1" applyBorder="1" applyAlignment="1">
      <alignment horizontal="center" vertical="center" wrapText="1" readingOrder="2"/>
    </xf>
    <xf numFmtId="0" fontId="33" fillId="0" borderId="20" xfId="0" applyFont="1" applyFill="1" applyBorder="1" applyAlignment="1">
      <alignment horizontal="center" vertical="center" wrapText="1" readingOrder="2"/>
    </xf>
    <xf numFmtId="0" fontId="33" fillId="0" borderId="18" xfId="0" applyFont="1" applyFill="1" applyBorder="1" applyAlignment="1">
      <alignment horizontal="center" vertical="center" wrapText="1" readingOrder="2"/>
    </xf>
    <xf numFmtId="0" fontId="3" fillId="0" borderId="0" xfId="0" applyFont="1" applyFill="1" applyAlignment="1">
      <alignment vertical="center"/>
    </xf>
    <xf numFmtId="0" fontId="9" fillId="0" borderId="8" xfId="0" applyFont="1" applyBorder="1" applyAlignment="1">
      <alignment horizontal="center" vertical="center" wrapText="1" readingOrder="2"/>
    </xf>
    <xf numFmtId="0" fontId="9" fillId="0" borderId="8" xfId="0" applyFont="1" applyFill="1" applyBorder="1" applyAlignment="1">
      <alignment horizontal="center" vertical="center" wrapText="1" readingOrder="2"/>
    </xf>
    <xf numFmtId="0" fontId="9" fillId="0" borderId="8" xfId="0" applyFont="1" applyBorder="1" applyAlignment="1">
      <alignment horizontal="center" vertical="center"/>
    </xf>
    <xf numFmtId="0" fontId="10" fillId="0" borderId="8" xfId="0" applyFont="1" applyBorder="1" applyAlignment="1">
      <alignment horizontal="center" vertical="center" wrapText="1" readingOrder="2"/>
    </xf>
    <xf numFmtId="0" fontId="6" fillId="2" borderId="8" xfId="0" applyFont="1" applyFill="1" applyBorder="1" applyAlignment="1">
      <alignment horizontal="center" vertical="center" wrapText="1" readingOrder="2"/>
    </xf>
    <xf numFmtId="0" fontId="6" fillId="2" borderId="13" xfId="0" applyFont="1" applyFill="1" applyBorder="1" applyAlignment="1">
      <alignment horizontal="center" vertical="center" wrapText="1" readingOrder="2"/>
    </xf>
    <xf numFmtId="0" fontId="4" fillId="0" borderId="8" xfId="0" applyFont="1" applyFill="1" applyBorder="1" applyAlignment="1">
      <alignment horizontal="center" vertical="center" readingOrder="2"/>
    </xf>
    <xf numFmtId="0" fontId="10" fillId="0" borderId="8" xfId="0" applyFont="1" applyBorder="1" applyAlignment="1">
      <alignment horizontal="center" vertical="center" readingOrder="2"/>
    </xf>
    <xf numFmtId="0" fontId="39" fillId="0" borderId="8" xfId="0" applyFont="1" applyBorder="1" applyAlignment="1">
      <alignment horizontal="center" vertical="center" wrapText="1" readingOrder="2"/>
    </xf>
    <xf numFmtId="0" fontId="6" fillId="2" borderId="13" xfId="0" applyFont="1" applyFill="1" applyBorder="1" applyAlignment="1">
      <alignment horizontal="center" vertical="center"/>
    </xf>
    <xf numFmtId="0" fontId="10" fillId="2" borderId="13" xfId="0" applyFont="1" applyFill="1" applyBorder="1" applyAlignment="1">
      <alignment horizontal="center" vertical="center" wrapText="1"/>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10" fillId="0" borderId="15" xfId="0" applyFont="1" applyFill="1" applyBorder="1" applyAlignment="1">
      <alignment vertical="center" wrapText="1" readingOrder="2"/>
    </xf>
    <xf numFmtId="0" fontId="4" fillId="0" borderId="15" xfId="0" applyFont="1" applyFill="1" applyBorder="1" applyAlignment="1">
      <alignment vertical="center" wrapText="1" readingOrder="2"/>
    </xf>
    <xf numFmtId="0" fontId="10" fillId="0" borderId="15" xfId="0" applyFont="1" applyBorder="1" applyAlignment="1">
      <alignment horizontal="center" vertical="center" wrapText="1" readingOrder="2"/>
    </xf>
    <xf numFmtId="0" fontId="4" fillId="0" borderId="0" xfId="0" applyFont="1" applyFill="1" applyBorder="1" applyAlignment="1">
      <alignment horizontal="center" vertical="center" readingOrder="2"/>
    </xf>
    <xf numFmtId="0" fontId="26" fillId="0" borderId="8" xfId="0" applyFont="1" applyFill="1" applyBorder="1" applyAlignment="1">
      <alignment vertical="center" wrapText="1" readingOrder="1"/>
    </xf>
    <xf numFmtId="0" fontId="6" fillId="0" borderId="8" xfId="0" applyFont="1" applyFill="1" applyBorder="1" applyAlignment="1"/>
    <xf numFmtId="0" fontId="4" fillId="0" borderId="1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3" fillId="0" borderId="0" xfId="0" applyFont="1" applyFill="1" applyBorder="1" applyAlignment="1">
      <alignment horizontal="right" vertical="top" wrapText="1"/>
    </xf>
    <xf numFmtId="0" fontId="9" fillId="0" borderId="0" xfId="0" applyFont="1" applyBorder="1" applyAlignment="1">
      <alignment horizontal="right" vertical="center" wrapText="1"/>
    </xf>
    <xf numFmtId="0" fontId="34" fillId="0" borderId="8" xfId="0" applyFont="1" applyFill="1" applyBorder="1" applyAlignment="1">
      <alignment horizontal="center" vertical="center" wrapText="1" readingOrder="2"/>
    </xf>
    <xf numFmtId="0" fontId="9" fillId="0" borderId="8" xfId="0" applyFont="1" applyBorder="1" applyAlignment="1">
      <alignment horizontal="center" vertical="center" wrapText="1" readingOrder="2"/>
    </xf>
    <xf numFmtId="0" fontId="21" fillId="0" borderId="8" xfId="0" applyFont="1" applyBorder="1" applyAlignment="1">
      <alignment horizontal="center" vertical="center" wrapText="1" readingOrder="2"/>
    </xf>
    <xf numFmtId="0" fontId="13" fillId="0" borderId="0" xfId="0" applyFont="1" applyFill="1" applyBorder="1" applyAlignment="1">
      <alignment horizontal="center" vertical="center" wrapText="1" readingOrder="2"/>
    </xf>
    <xf numFmtId="0" fontId="49" fillId="0" borderId="0" xfId="0" applyFont="1" applyFill="1" applyBorder="1" applyAlignment="1">
      <alignment horizontal="center" vertical="top" wrapText="1"/>
    </xf>
    <xf numFmtId="0" fontId="39" fillId="0" borderId="8" xfId="0" applyFont="1" applyBorder="1" applyAlignment="1">
      <alignment horizontal="center" vertical="center" wrapText="1" readingOrder="2"/>
    </xf>
    <xf numFmtId="0" fontId="10" fillId="0" borderId="8" xfId="0" applyFont="1" applyBorder="1" applyAlignment="1">
      <alignment horizontal="center" vertical="center" wrapText="1"/>
    </xf>
    <xf numFmtId="0" fontId="9" fillId="0" borderId="8" xfId="0" applyFont="1" applyBorder="1" applyAlignment="1">
      <alignment horizontal="center" vertical="center" wrapText="1" readingOrder="2"/>
    </xf>
    <xf numFmtId="0" fontId="39" fillId="0" borderId="8" xfId="0" applyFont="1" applyFill="1" applyBorder="1" applyAlignment="1">
      <alignment horizontal="center" vertical="center" wrapText="1" readingOrder="1"/>
    </xf>
    <xf numFmtId="0" fontId="10"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0" xfId="0" applyAlignment="1">
      <alignment horizontal="center" wrapText="1"/>
    </xf>
    <xf numFmtId="0" fontId="3" fillId="0" borderId="10" xfId="0" applyFont="1" applyFill="1" applyBorder="1" applyAlignment="1">
      <alignment horizontal="center" vertical="center" wrapText="1" readingOrder="2"/>
    </xf>
    <xf numFmtId="0" fontId="3" fillId="0" borderId="12" xfId="0" applyFont="1" applyFill="1" applyBorder="1" applyAlignment="1">
      <alignment horizontal="center" vertical="center" wrapText="1" readingOrder="2"/>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9" fillId="0" borderId="20" xfId="0" applyFont="1" applyBorder="1" applyAlignment="1">
      <alignment horizontal="right" vertical="center" wrapText="1" readingOrder="2"/>
    </xf>
    <xf numFmtId="0" fontId="9" fillId="0" borderId="27" xfId="0" applyFont="1" applyBorder="1" applyAlignment="1">
      <alignment horizontal="right" vertical="center" wrapText="1" readingOrder="2"/>
    </xf>
    <xf numFmtId="0" fontId="9" fillId="0" borderId="8" xfId="0" applyFont="1" applyFill="1" applyBorder="1" applyAlignment="1">
      <alignment horizontal="center" vertical="center" wrapText="1" readingOrder="2"/>
    </xf>
    <xf numFmtId="0" fontId="9" fillId="0" borderId="8" xfId="0" applyFont="1" applyBorder="1" applyAlignment="1">
      <alignment horizontal="center" vertical="center" wrapText="1" readingOrder="2"/>
    </xf>
    <xf numFmtId="0" fontId="3" fillId="0" borderId="10" xfId="0" applyFont="1" applyBorder="1" applyAlignment="1">
      <alignment horizontal="center" vertical="center" wrapText="1" readingOrder="2"/>
    </xf>
    <xf numFmtId="0" fontId="3" fillId="0" borderId="11" xfId="0" applyFont="1" applyBorder="1" applyAlignment="1">
      <alignment horizontal="center" vertical="center" wrapText="1" readingOrder="2"/>
    </xf>
    <xf numFmtId="0" fontId="3" fillId="0" borderId="12" xfId="0" applyFont="1" applyBorder="1" applyAlignment="1">
      <alignment horizontal="center" vertical="center" wrapText="1" readingOrder="2"/>
    </xf>
    <xf numFmtId="0" fontId="7" fillId="0" borderId="8" xfId="0" applyFont="1" applyBorder="1" applyAlignment="1">
      <alignment horizontal="center" vertical="center" wrapText="1" readingOrder="2"/>
    </xf>
    <xf numFmtId="0" fontId="9" fillId="0" borderId="0" xfId="0" applyFont="1" applyBorder="1" applyAlignment="1">
      <alignment horizontal="right" vertical="center" readingOrder="2"/>
    </xf>
    <xf numFmtId="0" fontId="9" fillId="0" borderId="0" xfId="0" applyFont="1" applyBorder="1" applyAlignment="1">
      <alignment horizontal="right" readingOrder="2"/>
    </xf>
    <xf numFmtId="0" fontId="9" fillId="0" borderId="13" xfId="0" applyFont="1" applyBorder="1" applyAlignment="1">
      <alignment horizontal="center" vertical="center" wrapText="1" readingOrder="2"/>
    </xf>
    <xf numFmtId="0" fontId="9" fillId="0" borderId="14" xfId="0" applyFont="1" applyBorder="1" applyAlignment="1">
      <alignment horizontal="center" vertical="center" wrapText="1" readingOrder="2"/>
    </xf>
    <xf numFmtId="0" fontId="9" fillId="0" borderId="15" xfId="0" applyFont="1" applyBorder="1" applyAlignment="1">
      <alignment horizontal="center" vertical="center" wrapText="1" readingOrder="2"/>
    </xf>
    <xf numFmtId="0" fontId="13" fillId="0" borderId="0" xfId="0" applyFont="1" applyBorder="1" applyAlignment="1">
      <alignment horizontal="right" readingOrder="2"/>
    </xf>
    <xf numFmtId="0" fontId="9" fillId="0" borderId="0" xfId="0" applyFont="1" applyBorder="1" applyAlignment="1">
      <alignment horizontal="center" readingOrder="2"/>
    </xf>
    <xf numFmtId="0" fontId="0" fillId="0" borderId="0" xfId="0" applyAlignment="1">
      <alignment horizontal="center"/>
    </xf>
    <xf numFmtId="0" fontId="9" fillId="0" borderId="21" xfId="0" applyFont="1" applyBorder="1" applyAlignment="1">
      <alignment horizontal="right" vertical="center" readingOrder="2"/>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0" fillId="0" borderId="0" xfId="0" applyFont="1" applyBorder="1" applyAlignment="1">
      <alignment horizontal="right" vertical="center"/>
    </xf>
    <xf numFmtId="0" fontId="13" fillId="4" borderId="0" xfId="0" applyFont="1" applyFill="1" applyBorder="1" applyAlignment="1">
      <alignment horizontal="center" vertical="center"/>
    </xf>
    <xf numFmtId="0" fontId="13" fillId="0" borderId="0" xfId="0" applyFont="1" applyBorder="1" applyAlignment="1">
      <alignment horizontal="right" vertical="center" wrapText="1" readingOrder="2"/>
    </xf>
    <xf numFmtId="0" fontId="13" fillId="0" borderId="13" xfId="0" applyFont="1" applyBorder="1" applyAlignment="1">
      <alignment horizontal="right" vertical="top" readingOrder="2"/>
    </xf>
    <xf numFmtId="0" fontId="13" fillId="0" borderId="14" xfId="0" applyFont="1" applyBorder="1" applyAlignment="1">
      <alignment horizontal="right" vertical="top" readingOrder="2"/>
    </xf>
    <xf numFmtId="0" fontId="13" fillId="0" borderId="15" xfId="0" applyFont="1" applyBorder="1" applyAlignment="1">
      <alignment horizontal="right" vertical="top" readingOrder="2"/>
    </xf>
    <xf numFmtId="0" fontId="13" fillId="0" borderId="0" xfId="0" applyFont="1" applyAlignment="1">
      <alignment horizontal="center"/>
    </xf>
    <xf numFmtId="0" fontId="13" fillId="0" borderId="0" xfId="0" applyFont="1" applyAlignment="1">
      <alignment horizontal="center" vertical="center"/>
    </xf>
    <xf numFmtId="0" fontId="13" fillId="4" borderId="0" xfId="0" applyFont="1" applyFill="1" applyAlignment="1">
      <alignment horizontal="center" vertical="center"/>
    </xf>
    <xf numFmtId="0" fontId="13" fillId="4" borderId="0" xfId="0" applyFont="1" applyFill="1" applyAlignment="1">
      <alignment horizontal="center" vertical="center" wrapText="1" readingOrder="2"/>
    </xf>
    <xf numFmtId="0" fontId="13" fillId="0" borderId="0" xfId="0" applyFont="1" applyFill="1" applyAlignment="1">
      <alignment horizontal="center" vertical="center" wrapText="1" readingOrder="2"/>
    </xf>
    <xf numFmtId="0" fontId="9" fillId="0" borderId="8" xfId="0" applyFont="1" applyFill="1" applyBorder="1" applyAlignment="1">
      <alignment horizontal="right" vertical="center" wrapText="1" readingOrder="2"/>
    </xf>
    <xf numFmtId="0" fontId="13" fillId="0" borderId="0" xfId="0" applyFont="1" applyFill="1" applyBorder="1" applyAlignment="1">
      <alignment horizontal="right" vertical="center" wrapText="1" readingOrder="2"/>
    </xf>
    <xf numFmtId="0" fontId="7" fillId="0" borderId="8" xfId="0" applyFont="1" applyFill="1" applyBorder="1" applyAlignment="1">
      <alignment horizontal="center" vertical="center" wrapText="1" readingOrder="2"/>
    </xf>
    <xf numFmtId="0" fontId="9"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4" borderId="0" xfId="0" applyFont="1" applyFill="1" applyAlignment="1">
      <alignment horizontal="center" vertical="center" wrapText="1"/>
    </xf>
    <xf numFmtId="0" fontId="9" fillId="0" borderId="0" xfId="0" applyFont="1" applyFill="1" applyAlignment="1">
      <alignment horizontal="center" vertical="center" wrapText="1" readingOrder="2"/>
    </xf>
    <xf numFmtId="0" fontId="13" fillId="0" borderId="0" xfId="0" applyFont="1" applyAlignment="1">
      <alignment horizontal="center" vertical="center" wrapText="1"/>
    </xf>
    <xf numFmtId="0" fontId="13" fillId="0" borderId="22" xfId="0" applyFont="1" applyBorder="1" applyAlignment="1">
      <alignment horizontal="right" vertical="center"/>
    </xf>
    <xf numFmtId="0" fontId="13" fillId="0" borderId="0" xfId="0" applyFont="1" applyAlignment="1">
      <alignment horizontal="center" vertical="center" wrapText="1" readingOrder="2"/>
    </xf>
    <xf numFmtId="0" fontId="34" fillId="0" borderId="0" xfId="0" applyFont="1" applyAlignment="1">
      <alignment horizontal="center" vertical="center" wrapText="1"/>
    </xf>
    <xf numFmtId="0" fontId="9" fillId="0" borderId="0" xfId="0" applyFont="1" applyAlignment="1">
      <alignment horizontal="right"/>
    </xf>
    <xf numFmtId="0" fontId="13" fillId="0" borderId="0" xfId="0" applyFont="1" applyBorder="1" applyAlignment="1">
      <alignment horizontal="right" vertical="center" wrapText="1"/>
    </xf>
    <xf numFmtId="0" fontId="11" fillId="0" borderId="0" xfId="0" applyFont="1" applyBorder="1" applyAlignment="1">
      <alignment horizontal="right" vertical="center" wrapText="1" readingOrder="2"/>
    </xf>
    <xf numFmtId="0" fontId="11" fillId="0" borderId="21" xfId="0" applyFont="1" applyBorder="1" applyAlignment="1">
      <alignment horizontal="right" vertical="center" wrapText="1" readingOrder="2"/>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9" fillId="0" borderId="0" xfId="0" applyFont="1" applyAlignment="1">
      <alignment horizontal="right" vertical="center" wrapText="1"/>
    </xf>
    <xf numFmtId="0" fontId="7" fillId="0" borderId="23" xfId="0" applyFont="1" applyFill="1" applyBorder="1" applyAlignment="1">
      <alignment horizontal="right" vertical="center"/>
    </xf>
    <xf numFmtId="0" fontId="9" fillId="0" borderId="21" xfId="0" applyFont="1" applyFill="1" applyBorder="1" applyAlignment="1">
      <alignment horizontal="right" vertical="center"/>
    </xf>
    <xf numFmtId="0" fontId="9" fillId="0" borderId="24" xfId="0" applyFont="1" applyFill="1" applyBorder="1" applyAlignment="1">
      <alignment horizontal="right" vertical="center"/>
    </xf>
    <xf numFmtId="0" fontId="9" fillId="0" borderId="20"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27" xfId="0" applyFont="1" applyFill="1" applyBorder="1" applyAlignment="1">
      <alignment horizontal="right" vertical="center"/>
    </xf>
    <xf numFmtId="0" fontId="9" fillId="0" borderId="8" xfId="0" applyFont="1" applyBorder="1" applyAlignment="1">
      <alignment horizontal="center" vertical="center"/>
    </xf>
    <xf numFmtId="0" fontId="45" fillId="0" borderId="23" xfId="0" applyFont="1" applyBorder="1" applyAlignment="1">
      <alignment vertical="center" wrapText="1"/>
    </xf>
    <xf numFmtId="0" fontId="45" fillId="0" borderId="21" xfId="0" applyFont="1" applyBorder="1" applyAlignment="1">
      <alignment vertical="center" wrapText="1"/>
    </xf>
    <xf numFmtId="0" fontId="45" fillId="0" borderId="24" xfId="0" applyFont="1" applyBorder="1" applyAlignment="1">
      <alignment vertical="center" wrapText="1"/>
    </xf>
    <xf numFmtId="0" fontId="45" fillId="0" borderId="25" xfId="0" applyFont="1" applyBorder="1" applyAlignment="1">
      <alignment vertical="center" wrapText="1"/>
    </xf>
    <xf numFmtId="0" fontId="45" fillId="0" borderId="0" xfId="0" applyFont="1" applyBorder="1" applyAlignment="1">
      <alignment vertical="center" wrapText="1"/>
    </xf>
    <xf numFmtId="0" fontId="45" fillId="0" borderId="26" xfId="0" applyFont="1" applyBorder="1" applyAlignment="1">
      <alignment vertical="center" wrapText="1"/>
    </xf>
    <xf numFmtId="0" fontId="45" fillId="0" borderId="20" xfId="0" applyFont="1" applyBorder="1" applyAlignment="1">
      <alignment vertical="center" wrapText="1"/>
    </xf>
    <xf numFmtId="0" fontId="45" fillId="0" borderId="22" xfId="0" applyFont="1" applyBorder="1" applyAlignment="1">
      <alignment vertical="center" wrapText="1"/>
    </xf>
    <xf numFmtId="0" fontId="45" fillId="0" borderId="27"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horizontal="right" vertical="center"/>
    </xf>
    <xf numFmtId="0" fontId="4" fillId="3" borderId="8" xfId="0" applyFont="1" applyFill="1" applyBorder="1" applyAlignment="1">
      <alignment horizontal="center" vertical="center" wrapText="1" readingOrder="2"/>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0" borderId="23" xfId="0" applyFont="1" applyBorder="1" applyAlignment="1">
      <alignment horizontal="right" vertical="center" wrapText="1" readingOrder="2"/>
    </xf>
    <xf numFmtId="0" fontId="4" fillId="0" borderId="21" xfId="0" applyFont="1" applyBorder="1" applyAlignment="1">
      <alignment horizontal="right" vertical="center" wrapText="1" readingOrder="2"/>
    </xf>
    <xf numFmtId="0" fontId="4" fillId="0" borderId="24" xfId="0" applyFont="1" applyBorder="1" applyAlignment="1">
      <alignment horizontal="right" vertical="center" wrapText="1" readingOrder="2"/>
    </xf>
    <xf numFmtId="0" fontId="7" fillId="0" borderId="13" xfId="0" applyFont="1" applyFill="1" applyBorder="1" applyAlignment="1">
      <alignment horizontal="center" vertical="center" wrapText="1" readingOrder="2"/>
    </xf>
    <xf numFmtId="0" fontId="7" fillId="0" borderId="14" xfId="0" applyFont="1" applyFill="1" applyBorder="1" applyAlignment="1">
      <alignment horizontal="center" vertical="center" wrapText="1" readingOrder="2"/>
    </xf>
    <xf numFmtId="0" fontId="7" fillId="0" borderId="15" xfId="0" applyFont="1" applyFill="1" applyBorder="1" applyAlignment="1">
      <alignment horizontal="center" vertical="center" wrapText="1" readingOrder="2"/>
    </xf>
    <xf numFmtId="0" fontId="4" fillId="0" borderId="13" xfId="0" applyFont="1" applyBorder="1" applyAlignment="1">
      <alignment horizontal="right" vertical="top" wrapText="1" readingOrder="2"/>
    </xf>
    <xf numFmtId="0" fontId="4" fillId="0" borderId="14" xfId="0" applyFont="1" applyBorder="1" applyAlignment="1">
      <alignment horizontal="right" vertical="top" wrapText="1" readingOrder="2"/>
    </xf>
    <xf numFmtId="0" fontId="4" fillId="0" borderId="15" xfId="0" applyFont="1" applyBorder="1" applyAlignment="1">
      <alignment horizontal="right" vertical="top" wrapText="1" readingOrder="2"/>
    </xf>
    <xf numFmtId="0" fontId="10" fillId="0" borderId="19" xfId="0" applyFont="1" applyBorder="1" applyAlignment="1">
      <alignment horizontal="center" vertical="center" wrapText="1" readingOrder="2"/>
    </xf>
    <xf numFmtId="0" fontId="10" fillId="0" borderId="31" xfId="0" applyFont="1" applyBorder="1" applyAlignment="1">
      <alignment horizontal="center" vertical="center" wrapText="1" readingOrder="2"/>
    </xf>
    <xf numFmtId="0" fontId="10" fillId="0" borderId="18" xfId="0" applyFont="1" applyBorder="1" applyAlignment="1">
      <alignment horizontal="center" vertical="center" wrapText="1" readingOrder="2"/>
    </xf>
    <xf numFmtId="0" fontId="10" fillId="0" borderId="23" xfId="0" applyFont="1" applyBorder="1" applyAlignment="1">
      <alignment horizontal="center" vertical="center" wrapText="1" readingOrder="2"/>
    </xf>
    <xf numFmtId="0" fontId="10" fillId="0" borderId="25" xfId="0" applyFont="1" applyBorder="1" applyAlignment="1">
      <alignment horizontal="center" vertical="center" wrapText="1" readingOrder="2"/>
    </xf>
    <xf numFmtId="0" fontId="10" fillId="0" borderId="20" xfId="0" applyFont="1" applyBorder="1" applyAlignment="1">
      <alignment horizontal="center" vertical="center" wrapText="1" readingOrder="2"/>
    </xf>
    <xf numFmtId="0" fontId="6" fillId="0" borderId="13" xfId="0" applyFont="1" applyBorder="1" applyAlignment="1">
      <alignment horizontal="center" vertical="center" wrapText="1" readingOrder="2"/>
    </xf>
    <xf numFmtId="0" fontId="6" fillId="0" borderId="14" xfId="0" applyFont="1" applyBorder="1" applyAlignment="1">
      <alignment horizontal="center" vertical="center" wrapText="1" readingOrder="2"/>
    </xf>
    <xf numFmtId="0" fontId="6" fillId="0" borderId="15" xfId="0" applyFont="1" applyBorder="1" applyAlignment="1">
      <alignment horizontal="center" vertical="center" wrapText="1" readingOrder="2"/>
    </xf>
    <xf numFmtId="0" fontId="6" fillId="0" borderId="8" xfId="0" applyFont="1" applyBorder="1" applyAlignment="1">
      <alignment horizontal="center" vertical="center" wrapText="1" readingOrder="2"/>
    </xf>
    <xf numFmtId="0" fontId="10" fillId="0" borderId="13" xfId="0" applyFont="1" applyBorder="1" applyAlignment="1">
      <alignment horizontal="center" vertical="center" wrapText="1" readingOrder="2"/>
    </xf>
    <xf numFmtId="0" fontId="10" fillId="0" borderId="14" xfId="0" applyFont="1" applyBorder="1" applyAlignment="1">
      <alignment horizontal="center" vertical="center" wrapText="1" readingOrder="2"/>
    </xf>
    <xf numFmtId="0" fontId="3" fillId="4" borderId="0" xfId="0" applyFont="1" applyFill="1" applyAlignment="1">
      <alignment horizontal="center"/>
    </xf>
    <xf numFmtId="0" fontId="3" fillId="0"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Border="1" applyAlignment="1">
      <alignment horizontal="righ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4" fillId="4" borderId="0" xfId="0" applyFont="1" applyFill="1" applyAlignment="1">
      <alignment horizontal="center" vertical="center"/>
    </xf>
    <xf numFmtId="0" fontId="4" fillId="0" borderId="22" xfId="0" applyFont="1" applyBorder="1" applyAlignment="1">
      <alignment horizontal="right"/>
    </xf>
    <xf numFmtId="0" fontId="21" fillId="0" borderId="8" xfId="0" applyFont="1" applyBorder="1" applyAlignment="1">
      <alignment horizontal="center" vertical="center" wrapText="1" readingOrder="2"/>
    </xf>
    <xf numFmtId="0" fontId="21" fillId="0" borderId="8" xfId="0" applyFont="1" applyFill="1" applyBorder="1" applyAlignment="1">
      <alignment horizontal="center" vertical="center" wrapText="1" readingOrder="2"/>
    </xf>
    <xf numFmtId="0" fontId="35" fillId="0" borderId="19"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21" fillId="0" borderId="13" xfId="0" applyFont="1" applyFill="1" applyBorder="1" applyAlignment="1">
      <alignment horizontal="center" vertical="center" wrapText="1" readingOrder="2"/>
    </xf>
    <xf numFmtId="0" fontId="21" fillId="0" borderId="14" xfId="0" applyFont="1" applyFill="1" applyBorder="1" applyAlignment="1">
      <alignment horizontal="center" vertical="center" wrapText="1" readingOrder="2"/>
    </xf>
    <xf numFmtId="0" fontId="21" fillId="0" borderId="15" xfId="0" applyFont="1" applyFill="1" applyBorder="1" applyAlignment="1">
      <alignment horizontal="center" vertical="center" wrapText="1" readingOrder="2"/>
    </xf>
    <xf numFmtId="0" fontId="9" fillId="0" borderId="20" xfId="0" applyFont="1" applyFill="1" applyBorder="1" applyAlignment="1">
      <alignment horizontal="right" vertical="center" wrapText="1"/>
    </xf>
    <xf numFmtId="0" fontId="9" fillId="0" borderId="22" xfId="0" applyFont="1" applyFill="1" applyBorder="1" applyAlignment="1">
      <alignment horizontal="right" vertical="center" wrapText="1"/>
    </xf>
    <xf numFmtId="0" fontId="9" fillId="0" borderId="27" xfId="0" applyFont="1" applyFill="1" applyBorder="1" applyAlignment="1">
      <alignment horizontal="right" vertical="center" wrapText="1"/>
    </xf>
    <xf numFmtId="0" fontId="5" fillId="0" borderId="8" xfId="0" applyFont="1" applyFill="1" applyBorder="1" applyAlignment="1">
      <alignment horizontal="center" vertical="center" wrapText="1" readingOrder="2"/>
    </xf>
    <xf numFmtId="0" fontId="4" fillId="0" borderId="23" xfId="0" applyFont="1" applyBorder="1" applyAlignment="1">
      <alignment horizontal="right" vertical="center"/>
    </xf>
    <xf numFmtId="0" fontId="4" fillId="0" borderId="21" xfId="0" applyFont="1" applyBorder="1" applyAlignment="1">
      <alignment horizontal="right" vertical="center"/>
    </xf>
    <xf numFmtId="0" fontId="4" fillId="0" borderId="24"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Border="1" applyAlignment="1">
      <alignment horizontal="right" vertical="center"/>
    </xf>
    <xf numFmtId="0" fontId="9" fillId="0" borderId="26" xfId="0" applyFont="1" applyBorder="1" applyAlignment="1">
      <alignment horizontal="right" vertical="center"/>
    </xf>
    <xf numFmtId="0" fontId="9" fillId="0" borderId="20" xfId="0" applyFont="1" applyBorder="1" applyAlignment="1">
      <alignment horizontal="right" vertical="center" wrapText="1"/>
    </xf>
    <xf numFmtId="0" fontId="9" fillId="0" borderId="22" xfId="0" applyFont="1" applyBorder="1" applyAlignment="1">
      <alignment horizontal="right" vertical="center" wrapText="1"/>
    </xf>
    <xf numFmtId="0" fontId="9" fillId="0" borderId="27" xfId="0" applyFont="1" applyBorder="1" applyAlignment="1">
      <alignment horizontal="right" vertical="center" wrapText="1"/>
    </xf>
    <xf numFmtId="0" fontId="4" fillId="0" borderId="23"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24" xfId="0" applyFont="1" applyFill="1" applyBorder="1" applyAlignment="1">
      <alignment horizontal="right" vertical="center"/>
    </xf>
    <xf numFmtId="0" fontId="9" fillId="0" borderId="25"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26" xfId="0" applyFont="1" applyFill="1" applyBorder="1" applyAlignment="1">
      <alignment horizontal="right" vertical="center" wrapText="1"/>
    </xf>
    <xf numFmtId="0" fontId="4" fillId="0" borderId="13" xfId="0" applyFont="1" applyFill="1" applyBorder="1" applyAlignment="1">
      <alignment horizontal="center" vertical="center" wrapText="1" readingOrder="2"/>
    </xf>
    <xf numFmtId="0" fontId="4" fillId="0" borderId="14" xfId="0" applyFont="1" applyFill="1" applyBorder="1" applyAlignment="1">
      <alignment horizontal="center" vertical="center" wrapText="1" readingOrder="2"/>
    </xf>
    <xf numFmtId="0" fontId="4" fillId="0" borderId="15" xfId="0" applyFont="1" applyFill="1" applyBorder="1" applyAlignment="1">
      <alignment horizontal="center" vertical="center" wrapText="1" readingOrder="2"/>
    </xf>
    <xf numFmtId="0" fontId="33" fillId="0" borderId="13" xfId="0" applyFont="1" applyFill="1" applyBorder="1" applyAlignment="1">
      <alignment horizontal="right" vertical="top" wrapText="1" readingOrder="2"/>
    </xf>
    <xf numFmtId="0" fontId="33" fillId="0" borderId="14" xfId="0" applyFont="1" applyFill="1" applyBorder="1" applyAlignment="1">
      <alignment horizontal="right" vertical="top" wrapText="1" readingOrder="2"/>
    </xf>
    <xf numFmtId="0" fontId="33" fillId="0" borderId="15" xfId="0" applyFont="1" applyFill="1" applyBorder="1" applyAlignment="1">
      <alignment horizontal="right" vertical="top" wrapText="1" readingOrder="2"/>
    </xf>
    <xf numFmtId="0" fontId="7" fillId="0" borderId="13" xfId="0" applyFont="1" applyBorder="1" applyAlignment="1">
      <alignment horizontal="right" vertical="top"/>
    </xf>
    <xf numFmtId="0" fontId="7" fillId="0" borderId="14" xfId="0" applyFont="1" applyBorder="1" applyAlignment="1">
      <alignment horizontal="right" vertical="top"/>
    </xf>
    <xf numFmtId="0" fontId="7" fillId="0" borderId="15" xfId="0" applyFont="1" applyBorder="1" applyAlignment="1">
      <alignment horizontal="right" vertical="top"/>
    </xf>
    <xf numFmtId="0" fontId="9" fillId="0" borderId="14" xfId="0" applyFont="1" applyBorder="1" applyAlignment="1">
      <alignment horizontal="center" wrapText="1"/>
    </xf>
    <xf numFmtId="0" fontId="10" fillId="0" borderId="19" xfId="0" applyFont="1" applyFill="1" applyBorder="1" applyAlignment="1">
      <alignment horizontal="center" vertical="center" wrapText="1" readingOrder="2"/>
    </xf>
    <xf numFmtId="0" fontId="10" fillId="0" borderId="18" xfId="0" applyFont="1" applyFill="1" applyBorder="1" applyAlignment="1">
      <alignment horizontal="center" vertical="center" wrapText="1" readingOrder="2"/>
    </xf>
    <xf numFmtId="0" fontId="10" fillId="0" borderId="8" xfId="0" applyFont="1" applyBorder="1" applyAlignment="1">
      <alignment horizontal="center" vertical="center" wrapText="1" readingOrder="2"/>
    </xf>
    <xf numFmtId="0" fontId="4" fillId="0" borderId="8" xfId="0" applyFont="1" applyFill="1" applyBorder="1" applyAlignment="1">
      <alignment horizontal="center" vertical="center" wrapText="1" readingOrder="2"/>
    </xf>
    <xf numFmtId="0" fontId="22" fillId="0" borderId="10" xfId="0" applyFont="1" applyFill="1" applyBorder="1" applyAlignment="1">
      <alignment horizontal="center"/>
    </xf>
    <xf numFmtId="0" fontId="22" fillId="0" borderId="11" xfId="0" applyFont="1" applyFill="1" applyBorder="1" applyAlignment="1">
      <alignment horizontal="center"/>
    </xf>
    <xf numFmtId="0" fontId="22" fillId="0" borderId="12" xfId="0" applyFont="1" applyFill="1" applyBorder="1" applyAlignment="1">
      <alignment horizontal="center"/>
    </xf>
    <xf numFmtId="0" fontId="22" fillId="0" borderId="0" xfId="0" applyFont="1" applyFill="1" applyBorder="1" applyAlignment="1">
      <alignment horizontal="center" vertical="center"/>
    </xf>
    <xf numFmtId="0" fontId="22" fillId="4" borderId="0" xfId="0" applyFont="1" applyFill="1" applyBorder="1" applyAlignment="1">
      <alignment horizontal="center" vertical="center"/>
    </xf>
    <xf numFmtId="0" fontId="7" fillId="0" borderId="0" xfId="0" applyFont="1" applyBorder="1" applyAlignment="1">
      <alignment horizontal="right" vertical="top" wrapText="1"/>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6" fillId="2" borderId="8" xfId="0" applyFont="1" applyFill="1" applyBorder="1" applyAlignment="1">
      <alignment horizontal="center" vertical="center" wrapText="1" readingOrder="2"/>
    </xf>
    <xf numFmtId="0" fontId="4" fillId="0" borderId="20" xfId="0" applyFont="1" applyFill="1" applyBorder="1" applyAlignment="1">
      <alignment horizontal="right" vertical="center" wrapText="1"/>
    </xf>
    <xf numFmtId="0" fontId="14" fillId="0" borderId="22" xfId="0" applyFont="1" applyFill="1" applyBorder="1" applyAlignment="1">
      <alignment horizontal="right" vertical="center" wrapText="1"/>
    </xf>
    <xf numFmtId="0" fontId="14" fillId="0" borderId="27" xfId="0" applyFont="1" applyFill="1" applyBorder="1" applyAlignment="1">
      <alignment horizontal="right" vertical="center" wrapText="1"/>
    </xf>
    <xf numFmtId="0" fontId="6" fillId="0" borderId="0" xfId="0" applyFont="1" applyFill="1" applyBorder="1" applyAlignment="1">
      <alignment horizontal="center" vertical="center"/>
    </xf>
    <xf numFmtId="0" fontId="10" fillId="0" borderId="24" xfId="0" applyFont="1" applyBorder="1" applyAlignment="1">
      <alignment horizontal="center" vertical="center" wrapText="1" readingOrder="2"/>
    </xf>
    <xf numFmtId="0" fontId="10" fillId="0" borderId="27" xfId="0" applyFont="1" applyBorder="1" applyAlignment="1">
      <alignment horizontal="center" vertical="center" wrapText="1" readingOrder="2"/>
    </xf>
    <xf numFmtId="0" fontId="10" fillId="2" borderId="13" xfId="0" applyFont="1" applyFill="1" applyBorder="1" applyAlignment="1">
      <alignment horizontal="center" vertical="center" wrapText="1" readingOrder="2"/>
    </xf>
    <xf numFmtId="0" fontId="10" fillId="2" borderId="15" xfId="0" applyFont="1" applyFill="1" applyBorder="1" applyAlignment="1">
      <alignment horizontal="center" vertical="center" wrapText="1" readingOrder="2"/>
    </xf>
    <xf numFmtId="0" fontId="6" fillId="2" borderId="13" xfId="0" applyFont="1" applyFill="1" applyBorder="1" applyAlignment="1">
      <alignment horizontal="center" vertical="center" wrapText="1" readingOrder="2"/>
    </xf>
    <xf numFmtId="0" fontId="6" fillId="2" borderId="15" xfId="0" applyFont="1" applyFill="1" applyBorder="1" applyAlignment="1">
      <alignment horizontal="center" vertical="center" wrapText="1" readingOrder="2"/>
    </xf>
    <xf numFmtId="0" fontId="4" fillId="0" borderId="13" xfId="0"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0" fillId="0" borderId="0" xfId="0" applyBorder="1" applyAlignment="1">
      <alignment horizontal="center"/>
    </xf>
    <xf numFmtId="0" fontId="9" fillId="0" borderId="13" xfId="0" applyFont="1" applyFill="1" applyBorder="1" applyAlignment="1">
      <alignment horizontal="right" vertical="center" wrapText="1"/>
    </xf>
    <xf numFmtId="0" fontId="38" fillId="0" borderId="19" xfId="0" applyFont="1" applyBorder="1" applyAlignment="1">
      <alignment horizontal="center" vertical="center" wrapText="1" readingOrder="2"/>
    </xf>
    <xf numFmtId="0" fontId="38" fillId="0" borderId="18" xfId="0" applyFont="1" applyBorder="1" applyAlignment="1">
      <alignment horizontal="center" vertical="center" wrapText="1" readingOrder="2"/>
    </xf>
    <xf numFmtId="0" fontId="4" fillId="0" borderId="0" xfId="0" applyFont="1" applyFill="1" applyBorder="1" applyAlignment="1">
      <alignment horizontal="right" vertical="center" wrapText="1" readingOrder="2"/>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46" fillId="0" borderId="13" xfId="0" applyFont="1" applyFill="1" applyBorder="1" applyAlignment="1">
      <alignment horizontal="right" vertical="top"/>
    </xf>
    <xf numFmtId="0" fontId="46" fillId="0" borderId="15" xfId="0" applyFont="1" applyFill="1" applyBorder="1" applyAlignment="1">
      <alignment horizontal="right" vertical="top"/>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lignment horizontal="center" vertical="center" readingOrder="2"/>
    </xf>
    <xf numFmtId="0" fontId="4" fillId="0" borderId="13" xfId="0" applyFont="1" applyFill="1" applyBorder="1" applyAlignment="1">
      <alignment horizontal="center" vertical="center" readingOrder="2"/>
    </xf>
    <xf numFmtId="0" fontId="4" fillId="0" borderId="14" xfId="0" applyFont="1" applyFill="1" applyBorder="1" applyAlignment="1">
      <alignment horizontal="center" vertical="center" readingOrder="2"/>
    </xf>
    <xf numFmtId="0" fontId="4" fillId="0" borderId="15" xfId="0" applyFont="1" applyFill="1" applyBorder="1" applyAlignment="1">
      <alignment horizontal="center" vertical="center" readingOrder="2"/>
    </xf>
    <xf numFmtId="0" fontId="4" fillId="0" borderId="13" xfId="0" applyFont="1" applyFill="1" applyBorder="1" applyAlignment="1">
      <alignment horizontal="right" vertical="top" readingOrder="2"/>
    </xf>
    <xf numFmtId="0" fontId="4" fillId="0" borderId="14" xfId="0" applyFont="1" applyFill="1" applyBorder="1" applyAlignment="1">
      <alignment horizontal="right" vertical="top" readingOrder="2"/>
    </xf>
    <xf numFmtId="0" fontId="4" fillId="0" borderId="15" xfId="0" applyFont="1" applyFill="1" applyBorder="1" applyAlignment="1">
      <alignment horizontal="right" vertical="top" readingOrder="2"/>
    </xf>
    <xf numFmtId="0" fontId="4" fillId="0" borderId="8" xfId="0" applyFont="1" applyBorder="1" applyAlignment="1">
      <alignment horizontal="center" vertical="center" readingOrder="2"/>
    </xf>
    <xf numFmtId="0" fontId="10" fillId="0" borderId="8" xfId="0" applyFont="1" applyBorder="1" applyAlignment="1">
      <alignment horizontal="center" vertical="center" readingOrder="2"/>
    </xf>
    <xf numFmtId="0" fontId="10" fillId="0" borderId="13" xfId="0" applyFont="1" applyBorder="1" applyAlignment="1">
      <alignment horizontal="center" vertical="center" readingOrder="2"/>
    </xf>
    <xf numFmtId="0" fontId="10" fillId="0" borderId="14" xfId="0" applyFont="1" applyBorder="1" applyAlignment="1">
      <alignment horizontal="center" vertical="center" readingOrder="2"/>
    </xf>
    <xf numFmtId="0" fontId="10" fillId="0" borderId="15" xfId="0" applyFont="1" applyBorder="1" applyAlignment="1">
      <alignment horizontal="center" vertical="center" readingOrder="2"/>
    </xf>
    <xf numFmtId="0" fontId="20" fillId="0" borderId="0" xfId="0" applyFont="1" applyFill="1" applyAlignment="1">
      <alignment horizontal="center" vertical="center"/>
    </xf>
    <xf numFmtId="0" fontId="20" fillId="4" borderId="0" xfId="0" applyFont="1" applyFill="1" applyAlignment="1">
      <alignment horizontal="center" vertical="center"/>
    </xf>
    <xf numFmtId="0" fontId="7" fillId="0" borderId="0" xfId="0" applyFont="1" applyFill="1" applyBorder="1" applyAlignment="1">
      <alignment horizontal="right" vertical="center" wrapText="1"/>
    </xf>
    <xf numFmtId="0" fontId="39" fillId="0" borderId="19" xfId="0" applyFont="1" applyBorder="1" applyAlignment="1">
      <alignment horizontal="center" vertical="center" wrapText="1" readingOrder="2"/>
    </xf>
    <xf numFmtId="0" fontId="39" fillId="0" borderId="18" xfId="0" applyFont="1" applyBorder="1" applyAlignment="1">
      <alignment horizontal="center" vertical="center" wrapText="1" readingOrder="2"/>
    </xf>
    <xf numFmtId="0" fontId="6" fillId="0" borderId="13" xfId="0" applyFont="1" applyFill="1" applyBorder="1" applyAlignment="1">
      <alignment horizontal="center" vertical="center" wrapText="1" readingOrder="2"/>
    </xf>
    <xf numFmtId="0" fontId="6" fillId="0" borderId="14" xfId="0" applyFont="1" applyFill="1" applyBorder="1" applyAlignment="1">
      <alignment horizontal="center" vertical="center" wrapText="1" readingOrder="2"/>
    </xf>
    <xf numFmtId="0" fontId="6" fillId="0" borderId="15" xfId="0" applyFont="1" applyFill="1" applyBorder="1" applyAlignment="1">
      <alignment horizontal="center" vertical="center" wrapText="1" readingOrder="2"/>
    </xf>
    <xf numFmtId="0" fontId="10" fillId="0" borderId="13" xfId="0" applyFont="1" applyFill="1" applyBorder="1" applyAlignment="1">
      <alignment horizontal="center" vertical="center" wrapText="1" readingOrder="2"/>
    </xf>
    <xf numFmtId="0" fontId="10" fillId="0" borderId="14" xfId="0" applyFont="1" applyFill="1" applyBorder="1" applyAlignment="1">
      <alignment horizontal="center" vertical="center" wrapText="1" readingOrder="2"/>
    </xf>
    <xf numFmtId="0" fontId="10" fillId="0" borderId="15" xfId="0" applyFont="1" applyFill="1" applyBorder="1" applyAlignment="1">
      <alignment horizontal="center" vertical="center" wrapText="1" readingOrder="2"/>
    </xf>
    <xf numFmtId="0" fontId="39" fillId="0" borderId="31" xfId="0" applyFont="1" applyBorder="1" applyAlignment="1">
      <alignment horizontal="center" vertical="center" wrapText="1" readingOrder="2"/>
    </xf>
    <xf numFmtId="0" fontId="10" fillId="0" borderId="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27" fillId="0" borderId="13" xfId="0" applyFont="1" applyFill="1" applyBorder="1" applyAlignment="1">
      <alignment horizontal="center" vertical="center" wrapText="1" readingOrder="1"/>
    </xf>
    <xf numFmtId="0" fontId="27" fillId="0" borderId="14" xfId="0" applyFont="1" applyFill="1" applyBorder="1" applyAlignment="1">
      <alignment horizontal="center" vertical="center" wrapText="1" readingOrder="1"/>
    </xf>
    <xf numFmtId="0" fontId="27" fillId="0" borderId="22" xfId="0" applyFont="1" applyFill="1" applyBorder="1" applyAlignment="1">
      <alignment horizontal="center" vertical="center" wrapText="1" readingOrder="1"/>
    </xf>
    <xf numFmtId="0" fontId="27" fillId="0" borderId="15" xfId="0" applyFont="1" applyFill="1" applyBorder="1" applyAlignment="1">
      <alignment horizontal="center" vertical="center" wrapText="1" readingOrder="1"/>
    </xf>
    <xf numFmtId="0" fontId="10" fillId="0" borderId="13" xfId="0" applyFont="1" applyBorder="1" applyAlignment="1">
      <alignment horizontal="right" vertical="center" readingOrder="2"/>
    </xf>
    <xf numFmtId="0" fontId="10" fillId="0" borderId="14" xfId="0" applyFont="1" applyBorder="1" applyAlignment="1">
      <alignment horizontal="right" vertical="center" readingOrder="2"/>
    </xf>
    <xf numFmtId="0" fontId="10" fillId="0" borderId="15" xfId="0" applyFont="1" applyBorder="1" applyAlignment="1">
      <alignment horizontal="right" vertical="center" readingOrder="2"/>
    </xf>
    <xf numFmtId="0" fontId="39" fillId="0" borderId="23" xfId="0" applyFont="1" applyBorder="1" applyAlignment="1">
      <alignment horizontal="center" vertical="center" wrapText="1" readingOrder="2"/>
    </xf>
    <xf numFmtId="0" fontId="39" fillId="0" borderId="24" xfId="0" applyFont="1" applyBorder="1" applyAlignment="1">
      <alignment horizontal="center" vertical="center" wrapText="1" readingOrder="2"/>
    </xf>
    <xf numFmtId="0" fontId="39" fillId="0" borderId="20" xfId="0" applyFont="1" applyBorder="1" applyAlignment="1">
      <alignment horizontal="center" vertical="center" wrapText="1" readingOrder="2"/>
    </xf>
    <xf numFmtId="0" fontId="39" fillId="0" borderId="27" xfId="0" applyFont="1" applyBorder="1" applyAlignment="1">
      <alignment horizontal="center" vertical="center" wrapText="1" readingOrder="2"/>
    </xf>
    <xf numFmtId="0" fontId="39" fillId="0" borderId="21" xfId="0" applyFont="1" applyBorder="1" applyAlignment="1">
      <alignment horizontal="center" vertical="center" wrapText="1" readingOrder="2"/>
    </xf>
    <xf numFmtId="0" fontId="39" fillId="0" borderId="22" xfId="0" applyFont="1" applyBorder="1" applyAlignment="1">
      <alignment horizontal="center" vertical="center" wrapText="1" readingOrder="2"/>
    </xf>
    <xf numFmtId="0" fontId="6" fillId="2" borderId="14" xfId="0" applyFont="1" applyFill="1" applyBorder="1" applyAlignment="1">
      <alignment horizontal="center" vertical="center" wrapText="1" readingOrder="2"/>
    </xf>
    <xf numFmtId="0" fontId="39" fillId="0" borderId="8" xfId="0" applyFont="1" applyBorder="1" applyAlignment="1">
      <alignment horizontal="center" vertical="center" wrapText="1" readingOrder="2"/>
    </xf>
    <xf numFmtId="0" fontId="10" fillId="0" borderId="27" xfId="0" applyFont="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9" fillId="0" borderId="13" xfId="0" applyFont="1" applyFill="1" applyBorder="1" applyAlignment="1">
      <alignment horizontal="right" vertical="center"/>
    </xf>
    <xf numFmtId="0" fontId="9" fillId="0" borderId="14" xfId="0" applyFont="1" applyFill="1" applyBorder="1" applyAlignment="1">
      <alignment horizontal="right" vertical="center"/>
    </xf>
    <xf numFmtId="0" fontId="9" fillId="0" borderId="15" xfId="0" applyFont="1" applyFill="1" applyBorder="1" applyAlignment="1">
      <alignment horizontal="right"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8" xfId="0" applyFont="1" applyBorder="1" applyAlignment="1">
      <alignment horizontal="center" vertical="center" wrapText="1"/>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7" xfId="0" applyFont="1" applyBorder="1" applyAlignment="1">
      <alignment horizontal="center" vertical="center" wrapText="1"/>
    </xf>
    <xf numFmtId="0" fontId="7" fillId="0" borderId="15" xfId="0" applyFont="1" applyFill="1" applyBorder="1" applyAlignment="1">
      <alignment horizontal="center" vertical="center"/>
    </xf>
    <xf numFmtId="0" fontId="10" fillId="0" borderId="13" xfId="0" applyFont="1" applyBorder="1" applyAlignment="1">
      <alignment horizontal="right" vertical="center" wrapText="1"/>
    </xf>
    <xf numFmtId="0" fontId="10" fillId="0" borderId="14" xfId="0" applyFont="1" applyBorder="1" applyAlignment="1">
      <alignment horizontal="right" vertical="center" wrapText="1"/>
    </xf>
    <xf numFmtId="0" fontId="10" fillId="0" borderId="15" xfId="0" applyFont="1" applyBorder="1" applyAlignment="1">
      <alignment horizontal="right" vertical="center" wrapText="1"/>
    </xf>
    <xf numFmtId="0" fontId="5" fillId="0" borderId="13" xfId="0" applyFont="1" applyFill="1" applyBorder="1" applyAlignment="1">
      <alignment horizontal="right" vertical="center" wrapText="1"/>
    </xf>
    <xf numFmtId="0" fontId="10" fillId="0" borderId="13" xfId="0" applyFont="1" applyFill="1" applyBorder="1" applyAlignment="1">
      <alignment horizontal="right" vertical="center" wrapText="1" readingOrder="2"/>
    </xf>
    <xf numFmtId="0" fontId="10" fillId="0" borderId="14" xfId="0" applyFont="1" applyFill="1" applyBorder="1" applyAlignment="1">
      <alignment horizontal="right" vertical="center" wrapText="1" readingOrder="2"/>
    </xf>
    <xf numFmtId="0" fontId="10" fillId="0" borderId="15" xfId="0" applyFont="1" applyFill="1" applyBorder="1" applyAlignment="1">
      <alignment horizontal="right" vertical="center" wrapText="1" readingOrder="2"/>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5" fillId="0" borderId="13" xfId="0" applyFont="1" applyFill="1" applyBorder="1" applyAlignment="1">
      <alignment horizontal="right" vertical="center"/>
    </xf>
    <xf numFmtId="0" fontId="4" fillId="0" borderId="8" xfId="0" applyFont="1" applyFill="1" applyBorder="1" applyAlignment="1">
      <alignment horizontal="right"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8" xfId="0" applyFont="1" applyBorder="1" applyAlignment="1">
      <alignment horizontal="right" vertical="center"/>
    </xf>
    <xf numFmtId="0" fontId="7"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33" fillId="0" borderId="13" xfId="0" applyFont="1" applyFill="1" applyBorder="1" applyAlignment="1">
      <alignment horizontal="right" vertical="top" wrapText="1"/>
    </xf>
    <xf numFmtId="0" fontId="33" fillId="0" borderId="14" xfId="0" applyFont="1" applyFill="1" applyBorder="1" applyAlignment="1">
      <alignment horizontal="right" vertical="top" wrapText="1"/>
    </xf>
    <xf numFmtId="0" fontId="33" fillId="0" borderId="15" xfId="0" applyFont="1" applyFill="1" applyBorder="1" applyAlignment="1">
      <alignment horizontal="right" vertical="top" wrapText="1"/>
    </xf>
    <xf numFmtId="0" fontId="4" fillId="0" borderId="13" xfId="0" applyFont="1" applyFill="1" applyBorder="1" applyAlignment="1">
      <alignment horizontal="right" vertical="top" wrapText="1"/>
    </xf>
    <xf numFmtId="0" fontId="4" fillId="0" borderId="14" xfId="0" applyFont="1" applyFill="1" applyBorder="1" applyAlignment="1">
      <alignment horizontal="right" vertical="top" wrapText="1"/>
    </xf>
    <xf numFmtId="0" fontId="4" fillId="0" borderId="15" xfId="0" applyFont="1" applyFill="1" applyBorder="1" applyAlignment="1">
      <alignment horizontal="right" vertical="top" wrapText="1"/>
    </xf>
    <xf numFmtId="0" fontId="28" fillId="0" borderId="34" xfId="0" applyFont="1" applyBorder="1" applyAlignment="1">
      <alignment horizontal="right" vertical="center" wrapText="1"/>
    </xf>
    <xf numFmtId="0" fontId="28" fillId="0" borderId="35" xfId="0" applyFont="1" applyBorder="1" applyAlignment="1">
      <alignment horizontal="right" vertical="center" wrapText="1"/>
    </xf>
    <xf numFmtId="0" fontId="28" fillId="0" borderId="33" xfId="0"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center"/>
    </xf>
    <xf numFmtId="0" fontId="5" fillId="0" borderId="9" xfId="0" applyFont="1" applyBorder="1" applyAlignment="1">
      <alignment horizontal="center"/>
    </xf>
    <xf numFmtId="0" fontId="47" fillId="0" borderId="10"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 fillId="0" borderId="26" xfId="0" applyFont="1" applyBorder="1" applyAlignment="1">
      <alignment horizontal="right" vertical="center"/>
    </xf>
    <xf numFmtId="0" fontId="4" fillId="0" borderId="31" xfId="0" applyFont="1" applyBorder="1" applyAlignment="1">
      <alignment horizontal="right" vertical="center"/>
    </xf>
    <xf numFmtId="0" fontId="4" fillId="0" borderId="2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29" xfId="0" applyFont="1" applyFill="1" applyBorder="1" applyAlignment="1">
      <alignment horizontal="center"/>
    </xf>
    <xf numFmtId="0" fontId="6" fillId="0" borderId="30" xfId="0" applyFont="1" applyFill="1" applyBorder="1" applyAlignment="1">
      <alignment horizont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center"/>
    </xf>
    <xf numFmtId="0" fontId="5" fillId="0" borderId="32" xfId="0" applyFont="1" applyBorder="1" applyAlignment="1">
      <alignment horizontal="center"/>
    </xf>
    <xf numFmtId="0" fontId="9" fillId="0" borderId="0" xfId="0" applyFont="1" applyBorder="1" applyAlignment="1">
      <alignment horizontal="center" vertical="center" wrapText="1"/>
    </xf>
    <xf numFmtId="0" fontId="4" fillId="0" borderId="0" xfId="0" applyFont="1" applyFill="1" applyBorder="1" applyAlignment="1">
      <alignment horizontal="center" vertical="center"/>
    </xf>
    <xf numFmtId="0" fontId="7" fillId="0" borderId="27"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0" xfId="0" applyFont="1" applyFill="1" applyBorder="1" applyAlignment="1">
      <alignment horizontal="right" vertical="center"/>
    </xf>
    <xf numFmtId="0" fontId="8" fillId="0" borderId="8" xfId="0" applyFont="1" applyBorder="1" applyAlignment="1">
      <alignment horizontal="center" vertical="center"/>
    </xf>
    <xf numFmtId="0" fontId="9" fillId="0" borderId="8" xfId="0" applyFont="1" applyBorder="1" applyAlignment="1">
      <alignment horizontal="center" vertical="center" readingOrder="2"/>
    </xf>
    <xf numFmtId="0" fontId="9" fillId="0" borderId="0" xfId="0" applyFont="1" applyBorder="1" applyAlignment="1">
      <alignment horizontal="center" vertical="center" readingOrder="2"/>
    </xf>
    <xf numFmtId="0" fontId="4" fillId="0" borderId="27" xfId="0" applyFont="1" applyBorder="1" applyAlignment="1">
      <alignment horizontal="right" vertical="center"/>
    </xf>
    <xf numFmtId="0" fontId="4" fillId="0" borderId="18" xfId="0" applyFont="1" applyBorder="1" applyAlignment="1">
      <alignment horizontal="right" vertical="center"/>
    </xf>
    <xf numFmtId="0" fontId="4" fillId="0" borderId="20" xfId="0" applyFont="1" applyBorder="1" applyAlignment="1">
      <alignment horizontal="right" vertical="center"/>
    </xf>
    <xf numFmtId="0" fontId="10" fillId="0" borderId="22" xfId="0" applyFont="1" applyBorder="1" applyAlignment="1">
      <alignment horizontal="right" vertical="center" readingOrder="2"/>
    </xf>
    <xf numFmtId="0" fontId="11" fillId="0" borderId="8" xfId="0" applyFont="1" applyBorder="1" applyAlignment="1">
      <alignment horizontal="center" vertical="center"/>
    </xf>
    <xf numFmtId="0" fontId="8" fillId="0" borderId="0" xfId="0" applyFont="1" applyBorder="1" applyAlignment="1">
      <alignment horizontal="right" vertical="center"/>
    </xf>
    <xf numFmtId="0" fontId="9" fillId="0" borderId="23" xfId="0" applyFont="1" applyBorder="1" applyAlignment="1">
      <alignment horizontal="right" vertical="center" wrapText="1" readingOrder="2"/>
    </xf>
    <xf numFmtId="0" fontId="9" fillId="0" borderId="21" xfId="0" applyFont="1" applyBorder="1" applyAlignment="1">
      <alignment horizontal="right" vertical="center" wrapText="1" readingOrder="2"/>
    </xf>
    <xf numFmtId="0" fontId="9" fillId="0" borderId="24" xfId="0" applyFont="1" applyBorder="1" applyAlignment="1">
      <alignment horizontal="right" vertical="center" wrapText="1" readingOrder="2"/>
    </xf>
    <xf numFmtId="0" fontId="9" fillId="0" borderId="25" xfId="0" applyFont="1" applyBorder="1" applyAlignment="1">
      <alignment horizontal="right" vertical="center" wrapText="1" readingOrder="2"/>
    </xf>
    <xf numFmtId="0" fontId="9" fillId="0" borderId="0" xfId="0" applyFont="1" applyBorder="1" applyAlignment="1">
      <alignment horizontal="right" vertical="center" wrapText="1" readingOrder="2"/>
    </xf>
    <xf numFmtId="0" fontId="9" fillId="0" borderId="26" xfId="0" applyFont="1" applyBorder="1" applyAlignment="1">
      <alignment horizontal="right" vertical="center" wrapText="1" readingOrder="2"/>
    </xf>
    <xf numFmtId="0" fontId="9" fillId="0" borderId="25" xfId="0" applyFont="1" applyBorder="1" applyAlignment="1">
      <alignment horizontal="right" vertical="center" wrapText="1"/>
    </xf>
    <xf numFmtId="0" fontId="9" fillId="0" borderId="0" xfId="0" applyFont="1" applyBorder="1" applyAlignment="1">
      <alignment horizontal="right" vertical="center" wrapText="1"/>
    </xf>
    <xf numFmtId="0" fontId="9" fillId="0" borderId="26" xfId="0" applyFont="1" applyBorder="1" applyAlignment="1">
      <alignment horizontal="right" vertical="center" wrapText="1"/>
    </xf>
    <xf numFmtId="0" fontId="9" fillId="0" borderId="8" xfId="0" applyFont="1" applyBorder="1" applyAlignment="1">
      <alignment horizontal="right" vertical="center" readingOrder="2"/>
    </xf>
    <xf numFmtId="0" fontId="5" fillId="0" borderId="13" xfId="0" applyFont="1" applyFill="1" applyBorder="1" applyAlignment="1">
      <alignment horizontal="center" vertical="center" wrapText="1" readingOrder="2"/>
    </xf>
    <xf numFmtId="0" fontId="5" fillId="0" borderId="14" xfId="0" applyFont="1" applyFill="1" applyBorder="1" applyAlignment="1">
      <alignment horizontal="center" vertical="center" wrapText="1" readingOrder="2"/>
    </xf>
    <xf numFmtId="0" fontId="5" fillId="0" borderId="15" xfId="0" applyFont="1" applyFill="1" applyBorder="1" applyAlignment="1">
      <alignment horizontal="center" vertical="center" wrapText="1" readingOrder="2"/>
    </xf>
    <xf numFmtId="0" fontId="9" fillId="0" borderId="13" xfId="0" applyFont="1" applyFill="1" applyBorder="1" applyAlignment="1">
      <alignment horizontal="center" vertical="center" wrapText="1" readingOrder="2"/>
    </xf>
    <xf numFmtId="0" fontId="9" fillId="0" borderId="14" xfId="0" applyFont="1" applyFill="1" applyBorder="1" applyAlignment="1">
      <alignment horizontal="center" vertical="center" wrapText="1" readingOrder="2"/>
    </xf>
    <xf numFmtId="0" fontId="9" fillId="0" borderId="15" xfId="0" applyFont="1" applyFill="1" applyBorder="1" applyAlignment="1">
      <alignment horizontal="center" vertical="center" wrapText="1" readingOrder="2"/>
    </xf>
    <xf numFmtId="0" fontId="4" fillId="0" borderId="8" xfId="0" applyFont="1" applyBorder="1" applyAlignment="1">
      <alignment horizontal="center" vertical="center" wrapText="1" readingOrder="2"/>
    </xf>
    <xf numFmtId="0" fontId="21" fillId="0" borderId="8" xfId="0" applyFont="1" applyBorder="1" applyAlignment="1">
      <alignment horizontal="center" vertical="center" wrapText="1"/>
    </xf>
    <xf numFmtId="0" fontId="3" fillId="4" borderId="0" xfId="0" applyFont="1" applyFill="1" applyBorder="1" applyAlignment="1">
      <alignment horizontal="center"/>
    </xf>
    <xf numFmtId="0" fontId="13" fillId="0" borderId="8" xfId="0" applyFont="1" applyBorder="1" applyAlignment="1">
      <alignment horizontal="right" vertical="center" readingOrder="2"/>
    </xf>
    <xf numFmtId="0" fontId="3" fillId="4" borderId="0" xfId="0" applyFont="1" applyFill="1" applyAlignment="1">
      <alignment horizontal="center" vertical="center"/>
    </xf>
    <xf numFmtId="0" fontId="3" fillId="0" borderId="0" xfId="0" applyFont="1" applyFill="1" applyAlignment="1">
      <alignment horizontal="center" vertical="center"/>
    </xf>
    <xf numFmtId="0" fontId="20" fillId="0" borderId="0" xfId="0" applyFont="1" applyBorder="1" applyAlignment="1">
      <alignment horizontal="center" vertical="center"/>
    </xf>
    <xf numFmtId="0" fontId="33" fillId="0" borderId="8" xfId="0" applyFont="1" applyBorder="1" applyAlignment="1">
      <alignment horizontal="center" vertical="center" wrapText="1" readingOrder="2"/>
    </xf>
    <xf numFmtId="0" fontId="3" fillId="0" borderId="0" xfId="0" applyFont="1" applyAlignment="1">
      <alignment horizontal="center" vertical="center"/>
    </xf>
    <xf numFmtId="0" fontId="13" fillId="0" borderId="13" xfId="0" applyFont="1" applyFill="1" applyBorder="1" applyAlignment="1">
      <alignment horizontal="center" vertical="center" wrapText="1" readingOrder="2"/>
    </xf>
    <xf numFmtId="0" fontId="13" fillId="0" borderId="14" xfId="0" applyFont="1" applyFill="1" applyBorder="1" applyAlignment="1">
      <alignment horizontal="center" vertical="center" wrapText="1" readingOrder="2"/>
    </xf>
    <xf numFmtId="0" fontId="13" fillId="0" borderId="15" xfId="0" applyFont="1" applyFill="1" applyBorder="1" applyAlignment="1">
      <alignment horizontal="center" vertical="center" wrapText="1" readingOrder="2"/>
    </xf>
    <xf numFmtId="0" fontId="13" fillId="0" borderId="13" xfId="0" applyFont="1" applyBorder="1" applyAlignment="1">
      <alignment horizontal="center" vertical="center" wrapText="1" readingOrder="2"/>
    </xf>
    <xf numFmtId="0" fontId="13" fillId="0" borderId="14" xfId="0" applyFont="1" applyBorder="1" applyAlignment="1">
      <alignment horizontal="center" vertical="center" wrapText="1" readingOrder="2"/>
    </xf>
    <xf numFmtId="0" fontId="13" fillId="0" borderId="15" xfId="0" applyFont="1" applyBorder="1" applyAlignment="1">
      <alignment horizontal="center" vertical="center" wrapText="1" readingOrder="2"/>
    </xf>
  </cellXfs>
  <cellStyles count="3">
    <cellStyle name="Normal" xfId="0" builtinId="0"/>
    <cellStyle name="Normal 2" xfId="1"/>
    <cellStyle name="Normal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2:F8"/>
  <sheetViews>
    <sheetView showGridLines="0" rightToLeft="1" topLeftCell="B4" workbookViewId="0">
      <selection activeCell="F5" sqref="F5"/>
    </sheetView>
  </sheetViews>
  <sheetFormatPr defaultRowHeight="14.25" x14ac:dyDescent="0.2"/>
  <cols>
    <col min="6" max="6" width="122.125" customWidth="1"/>
  </cols>
  <sheetData>
    <row r="2" spans="6:6" ht="79.5" customHeight="1" x14ac:dyDescent="0.2">
      <c r="F2" s="243" t="s">
        <v>534</v>
      </c>
    </row>
    <row r="3" spans="6:6" x14ac:dyDescent="0.2">
      <c r="F3" s="41"/>
    </row>
    <row r="4" spans="6:6" ht="27.75" customHeight="1" x14ac:dyDescent="0.2">
      <c r="F4" s="41"/>
    </row>
    <row r="5" spans="6:6" ht="123.75" customHeight="1" x14ac:dyDescent="0.2">
      <c r="F5" s="284" t="s">
        <v>535</v>
      </c>
    </row>
    <row r="6" spans="6:6" ht="73.5" customHeight="1" x14ac:dyDescent="0.2">
      <c r="F6" s="244" t="s">
        <v>447</v>
      </c>
    </row>
    <row r="7" spans="6:6" ht="80.099999999999994" customHeight="1" x14ac:dyDescent="0.2">
      <c r="F7" s="244" t="s">
        <v>448</v>
      </c>
    </row>
    <row r="8" spans="6:6" ht="80.099999999999994" customHeight="1" x14ac:dyDescent="0.2">
      <c r="F8" s="244" t="s">
        <v>449</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D2:L30"/>
  <sheetViews>
    <sheetView showGridLines="0" rightToLeft="1" topLeftCell="A13" workbookViewId="0">
      <selection activeCell="D36" sqref="D36"/>
    </sheetView>
  </sheetViews>
  <sheetFormatPr defaultRowHeight="14.25" x14ac:dyDescent="0.2"/>
  <cols>
    <col min="4" max="4" width="23.75" style="26" customWidth="1"/>
    <col min="5" max="5" width="22.625" customWidth="1"/>
    <col min="6" max="6" width="18.375" style="26" customWidth="1"/>
    <col min="7" max="7" width="22.625" customWidth="1"/>
    <col min="8" max="8" width="18.25" style="26" customWidth="1"/>
    <col min="9" max="9" width="22.625" customWidth="1"/>
    <col min="10" max="10" width="9.125" style="1" customWidth="1"/>
  </cols>
  <sheetData>
    <row r="2" spans="4:12" ht="15" thickBot="1" x14ac:dyDescent="0.25"/>
    <row r="3" spans="4:12" ht="51" customHeight="1" thickBot="1" x14ac:dyDescent="0.75">
      <c r="D3" s="317" t="s">
        <v>342</v>
      </c>
      <c r="E3" s="318"/>
      <c r="F3" s="318"/>
      <c r="G3" s="318"/>
      <c r="H3" s="318"/>
      <c r="I3" s="319"/>
      <c r="J3" s="14"/>
    </row>
    <row r="4" spans="4:12" ht="4.5" customHeight="1" x14ac:dyDescent="0.2">
      <c r="D4" s="32"/>
      <c r="E4" s="1"/>
      <c r="F4" s="32"/>
      <c r="G4" s="1"/>
      <c r="H4" s="32"/>
      <c r="I4" s="1"/>
    </row>
    <row r="5" spans="4:12" ht="33.75" customHeight="1" x14ac:dyDescent="0.2">
      <c r="D5" s="320" t="s">
        <v>114</v>
      </c>
      <c r="E5" s="320"/>
      <c r="F5" s="320"/>
      <c r="G5" s="320"/>
      <c r="H5" s="320"/>
      <c r="I5" s="320"/>
    </row>
    <row r="6" spans="4:12" ht="19.5" customHeight="1" x14ac:dyDescent="0.2">
      <c r="D6" s="320" t="s">
        <v>115</v>
      </c>
      <c r="E6" s="320"/>
      <c r="F6" s="320"/>
      <c r="G6" s="320"/>
      <c r="H6" s="320"/>
      <c r="I6" s="320"/>
    </row>
    <row r="7" spans="4:12" ht="8.25" customHeight="1" x14ac:dyDescent="0.45">
      <c r="D7" s="184"/>
      <c r="E7" s="15"/>
      <c r="F7" s="184"/>
      <c r="G7" s="15"/>
      <c r="H7" s="184"/>
      <c r="I7" s="15"/>
    </row>
    <row r="8" spans="4:12" ht="24.95" customHeight="1" x14ac:dyDescent="0.2">
      <c r="D8" s="162" t="s">
        <v>309</v>
      </c>
      <c r="E8" s="165"/>
      <c r="F8" s="162" t="s">
        <v>116</v>
      </c>
      <c r="G8" s="165"/>
      <c r="H8" s="162" t="s">
        <v>117</v>
      </c>
      <c r="I8" s="165"/>
    </row>
    <row r="9" spans="4:12" ht="5.0999999999999996" customHeight="1" x14ac:dyDescent="0.2">
      <c r="D9" s="162"/>
      <c r="E9" s="162"/>
      <c r="F9" s="162"/>
      <c r="G9" s="162"/>
      <c r="H9" s="162"/>
      <c r="I9" s="162"/>
    </row>
    <row r="10" spans="4:12" ht="24.95" customHeight="1" x14ac:dyDescent="0.2">
      <c r="D10" s="162" t="s">
        <v>118</v>
      </c>
      <c r="E10" s="165"/>
      <c r="F10" s="162" t="s">
        <v>119</v>
      </c>
      <c r="G10" s="165"/>
      <c r="H10" s="162" t="s">
        <v>120</v>
      </c>
      <c r="I10" s="165"/>
    </row>
    <row r="11" spans="4:12" ht="5.0999999999999996" customHeight="1" x14ac:dyDescent="0.2">
      <c r="D11" s="162"/>
      <c r="E11" s="162"/>
      <c r="F11" s="162"/>
      <c r="G11" s="162"/>
      <c r="H11" s="162"/>
      <c r="I11" s="162"/>
      <c r="L11" t="s">
        <v>121</v>
      </c>
    </row>
    <row r="12" spans="4:12" ht="24.95" customHeight="1" x14ac:dyDescent="0.2">
      <c r="D12" s="162" t="s">
        <v>397</v>
      </c>
      <c r="E12" s="165"/>
      <c r="F12" s="162" t="s">
        <v>398</v>
      </c>
      <c r="G12" s="165"/>
      <c r="H12" s="162" t="s">
        <v>126</v>
      </c>
      <c r="I12" s="222"/>
    </row>
    <row r="13" spans="4:12" ht="5.0999999999999996" customHeight="1" x14ac:dyDescent="0.2">
      <c r="D13" s="162"/>
      <c r="E13" s="162"/>
      <c r="F13" s="162"/>
      <c r="G13" s="162"/>
      <c r="H13" s="162"/>
      <c r="I13" s="162"/>
    </row>
    <row r="14" spans="4:12" ht="24.95" customHeight="1" x14ac:dyDescent="0.2">
      <c r="D14" s="163" t="s">
        <v>399</v>
      </c>
      <c r="E14" s="222"/>
      <c r="F14" s="164" t="s">
        <v>122</v>
      </c>
      <c r="G14" s="222"/>
      <c r="H14" s="162" t="s">
        <v>123</v>
      </c>
      <c r="I14" s="222"/>
    </row>
    <row r="15" spans="4:12" ht="5.0999999999999996" customHeight="1" x14ac:dyDescent="0.2">
      <c r="D15" s="315"/>
      <c r="E15" s="315"/>
      <c r="F15" s="315"/>
      <c r="G15" s="315"/>
      <c r="H15" s="315"/>
      <c r="I15" s="315"/>
    </row>
    <row r="16" spans="4:12" ht="24.95" customHeight="1" x14ac:dyDescent="0.2">
      <c r="D16" s="162" t="s">
        <v>334</v>
      </c>
      <c r="E16" s="222"/>
      <c r="F16" s="164" t="s">
        <v>335</v>
      </c>
      <c r="G16" s="222"/>
      <c r="H16" s="163" t="s">
        <v>400</v>
      </c>
      <c r="I16" s="165"/>
    </row>
    <row r="17" spans="4:10" ht="5.0999999999999996" customHeight="1" x14ac:dyDescent="0.2">
      <c r="D17" s="162"/>
      <c r="E17" s="162"/>
      <c r="F17" s="162"/>
      <c r="G17" s="162"/>
      <c r="H17" s="162"/>
      <c r="I17" s="162"/>
    </row>
    <row r="18" spans="4:10" ht="24.95" customHeight="1" x14ac:dyDescent="0.2">
      <c r="D18" s="162" t="s">
        <v>124</v>
      </c>
      <c r="E18" s="222"/>
      <c r="F18" s="164" t="s">
        <v>357</v>
      </c>
      <c r="G18" s="247"/>
      <c r="H18" s="162" t="s">
        <v>358</v>
      </c>
      <c r="I18" s="222"/>
    </row>
    <row r="19" spans="4:10" ht="5.0999999999999996" customHeight="1" x14ac:dyDescent="0.2">
      <c r="D19" s="315"/>
      <c r="E19" s="315"/>
      <c r="F19" s="162"/>
      <c r="G19" s="316"/>
      <c r="H19" s="316"/>
      <c r="I19" s="162"/>
    </row>
    <row r="20" spans="4:10" ht="24.95" customHeight="1" x14ac:dyDescent="0.2">
      <c r="D20" s="185" t="s">
        <v>125</v>
      </c>
      <c r="E20" s="321"/>
      <c r="F20" s="321"/>
      <c r="G20" s="321"/>
      <c r="H20" s="162" t="s">
        <v>401</v>
      </c>
      <c r="I20" s="165"/>
    </row>
    <row r="21" spans="4:10" ht="11.25" customHeight="1" x14ac:dyDescent="0.2">
      <c r="D21" s="164"/>
      <c r="E21" s="164"/>
      <c r="F21" s="164"/>
      <c r="G21" s="162"/>
      <c r="H21" s="162"/>
      <c r="I21" s="162"/>
    </row>
    <row r="22" spans="4:10" ht="69.75" customHeight="1" x14ac:dyDescent="0.2">
      <c r="D22" s="322" t="s">
        <v>402</v>
      </c>
      <c r="E22" s="322"/>
      <c r="F22" s="322"/>
      <c r="G22" s="322"/>
      <c r="H22" s="322"/>
      <c r="I22" s="322"/>
    </row>
    <row r="23" spans="4:10" ht="47.25" customHeight="1" x14ac:dyDescent="0.2">
      <c r="D23" s="323" t="s">
        <v>466</v>
      </c>
      <c r="E23" s="324"/>
      <c r="F23" s="324"/>
      <c r="G23" s="324"/>
      <c r="H23" s="324"/>
      <c r="I23" s="325"/>
    </row>
    <row r="24" spans="4:10" ht="19.5" customHeight="1" x14ac:dyDescent="0.2">
      <c r="D24" s="186"/>
      <c r="E24" s="12"/>
      <c r="F24" s="186"/>
      <c r="G24" s="12"/>
      <c r="H24" s="186"/>
      <c r="I24" s="12"/>
    </row>
    <row r="25" spans="4:10" ht="24" customHeight="1" x14ac:dyDescent="0.2">
      <c r="D25" s="187"/>
      <c r="E25" s="315" t="s">
        <v>127</v>
      </c>
      <c r="F25" s="315"/>
      <c r="G25" s="321"/>
      <c r="H25" s="321"/>
      <c r="I25" s="117"/>
    </row>
    <row r="26" spans="4:10" s="4" customFormat="1" ht="5.0999999999999996" customHeight="1" x14ac:dyDescent="0.25">
      <c r="D26" s="188"/>
      <c r="E26" s="87"/>
      <c r="F26" s="164"/>
      <c r="G26" s="164"/>
      <c r="H26" s="164"/>
      <c r="I26" s="164"/>
      <c r="J26" s="41"/>
    </row>
    <row r="27" spans="4:10" ht="22.5" customHeight="1" x14ac:dyDescent="0.2">
      <c r="D27" s="187"/>
      <c r="E27" s="315" t="s">
        <v>128</v>
      </c>
      <c r="F27" s="315"/>
      <c r="G27" s="321"/>
      <c r="H27" s="321"/>
      <c r="I27" s="117"/>
    </row>
    <row r="28" spans="4:10" s="4" customFormat="1" ht="5.0999999999999996" customHeight="1" x14ac:dyDescent="0.25">
      <c r="D28" s="188"/>
      <c r="E28" s="87"/>
      <c r="F28" s="164"/>
      <c r="G28" s="164"/>
      <c r="H28" s="164"/>
      <c r="I28" s="164"/>
      <c r="J28" s="41"/>
    </row>
    <row r="29" spans="4:10" ht="25.5" customHeight="1" x14ac:dyDescent="0.2">
      <c r="D29" s="187"/>
      <c r="E29" s="315" t="s">
        <v>129</v>
      </c>
      <c r="F29" s="315"/>
      <c r="G29" s="321"/>
      <c r="H29" s="321"/>
      <c r="I29" s="117"/>
    </row>
    <row r="30" spans="4:10" x14ac:dyDescent="0.2">
      <c r="D30" s="32"/>
      <c r="E30" s="1"/>
      <c r="F30" s="32"/>
      <c r="G30" s="1"/>
      <c r="H30" s="32"/>
      <c r="I30" s="1"/>
    </row>
  </sheetData>
  <mergeCells count="16">
    <mergeCell ref="E29:F29"/>
    <mergeCell ref="G29:H29"/>
    <mergeCell ref="E20:G20"/>
    <mergeCell ref="D22:I22"/>
    <mergeCell ref="D23:I23"/>
    <mergeCell ref="E25:F25"/>
    <mergeCell ref="G25:H25"/>
    <mergeCell ref="E27:F27"/>
    <mergeCell ref="G27:H27"/>
    <mergeCell ref="D19:E19"/>
    <mergeCell ref="G19:H19"/>
    <mergeCell ref="D3:I3"/>
    <mergeCell ref="D5:I5"/>
    <mergeCell ref="D6:I6"/>
    <mergeCell ref="D15:F15"/>
    <mergeCell ref="G15:I15"/>
  </mergeCells>
  <printOptions horizontalCentered="1"/>
  <pageMargins left="0.31496062992125984" right="0.31496062992125984" top="0.39370078740157483" bottom="0.19685039370078741"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sheetPr>
  <dimension ref="B2:M108"/>
  <sheetViews>
    <sheetView showGridLines="0" rightToLeft="1" zoomScaleNormal="100" workbookViewId="0">
      <selection activeCell="J7" sqref="J7:K7"/>
    </sheetView>
  </sheetViews>
  <sheetFormatPr defaultRowHeight="14.25" x14ac:dyDescent="0.2"/>
  <cols>
    <col min="2" max="2" width="5.625" customWidth="1"/>
    <col min="3" max="3" width="21.25" style="4" customWidth="1"/>
    <col min="4" max="5" width="10.625" style="16" customWidth="1"/>
    <col min="6" max="6" width="13.75" style="16" customWidth="1"/>
    <col min="7" max="7" width="11.625" style="16" customWidth="1"/>
    <col min="8" max="8" width="11.125" style="16" customWidth="1"/>
    <col min="9" max="9" width="10.625" style="16" customWidth="1"/>
    <col min="10" max="10" width="11.125" style="16" customWidth="1"/>
    <col min="11" max="11" width="11" style="16" customWidth="1"/>
    <col min="12" max="12" width="9.75" style="16" customWidth="1"/>
  </cols>
  <sheetData>
    <row r="2" spans="2:13" ht="15" thickBot="1" x14ac:dyDescent="0.25"/>
    <row r="3" spans="2:13" ht="51" customHeight="1" thickBot="1" x14ac:dyDescent="0.25">
      <c r="B3" s="317" t="s">
        <v>343</v>
      </c>
      <c r="C3" s="318"/>
      <c r="D3" s="318"/>
      <c r="E3" s="318"/>
      <c r="F3" s="318"/>
      <c r="G3" s="318"/>
      <c r="H3" s="318"/>
      <c r="I3" s="318"/>
      <c r="J3" s="318"/>
      <c r="K3" s="318"/>
      <c r="L3" s="319"/>
      <c r="M3" s="1"/>
    </row>
    <row r="5" spans="2:13" ht="25.5" customHeight="1" x14ac:dyDescent="0.5">
      <c r="C5" s="248"/>
      <c r="D5" s="327" t="s">
        <v>130</v>
      </c>
      <c r="E5" s="327"/>
      <c r="F5" s="328"/>
      <c r="G5" s="328"/>
      <c r="H5" s="330" t="s">
        <v>116</v>
      </c>
      <c r="I5" s="330"/>
      <c r="J5" s="329"/>
      <c r="K5" s="329"/>
      <c r="L5" s="190"/>
    </row>
    <row r="6" spans="2:13" s="4" customFormat="1" ht="4.5" customHeight="1" x14ac:dyDescent="0.5">
      <c r="B6" s="71"/>
      <c r="C6" s="71"/>
      <c r="D6" s="71"/>
      <c r="E6" s="71"/>
      <c r="F6" s="71"/>
      <c r="G6" s="71"/>
      <c r="H6" s="71"/>
      <c r="I6" s="64"/>
      <c r="J6" s="64"/>
      <c r="K6" s="64"/>
      <c r="L6" s="223"/>
    </row>
    <row r="7" spans="2:13" ht="24" customHeight="1" x14ac:dyDescent="0.5">
      <c r="B7" s="248"/>
      <c r="C7" s="248"/>
      <c r="D7" s="326" t="s">
        <v>131</v>
      </c>
      <c r="E7" s="326"/>
      <c r="F7" s="328"/>
      <c r="G7" s="328"/>
      <c r="H7" s="330" t="s">
        <v>124</v>
      </c>
      <c r="I7" s="330"/>
      <c r="J7" s="329"/>
      <c r="K7" s="329"/>
      <c r="L7" s="190"/>
    </row>
    <row r="8" spans="2:13" ht="53.25" customHeight="1" x14ac:dyDescent="0.2">
      <c r="B8" s="332" t="s">
        <v>277</v>
      </c>
      <c r="C8" s="332"/>
      <c r="D8" s="332"/>
      <c r="E8" s="332"/>
      <c r="F8" s="332"/>
      <c r="G8" s="332"/>
      <c r="H8" s="332"/>
      <c r="I8" s="332"/>
      <c r="J8" s="332"/>
      <c r="K8" s="332"/>
      <c r="L8" s="332"/>
    </row>
    <row r="9" spans="2:13" ht="25.5" customHeight="1" x14ac:dyDescent="0.2">
      <c r="B9" s="95" t="s">
        <v>48</v>
      </c>
      <c r="C9" s="95" t="s">
        <v>49</v>
      </c>
      <c r="D9" s="333" t="s">
        <v>50</v>
      </c>
      <c r="E9" s="333"/>
      <c r="F9" s="333"/>
      <c r="G9" s="333"/>
      <c r="H9" s="333"/>
      <c r="I9" s="333"/>
      <c r="J9" s="333"/>
      <c r="K9" s="333"/>
      <c r="L9" s="333"/>
    </row>
    <row r="10" spans="2:13" ht="24.95" customHeight="1" x14ac:dyDescent="0.2">
      <c r="B10" s="161">
        <v>1</v>
      </c>
      <c r="C10" s="334" t="s">
        <v>132</v>
      </c>
      <c r="D10" s="331" t="s">
        <v>133</v>
      </c>
      <c r="E10" s="331"/>
      <c r="F10" s="331"/>
      <c r="G10" s="331"/>
      <c r="H10" s="331"/>
      <c r="I10" s="331"/>
      <c r="J10" s="331"/>
      <c r="K10" s="331"/>
      <c r="L10" s="331"/>
    </row>
    <row r="11" spans="2:13" ht="24.95" customHeight="1" x14ac:dyDescent="0.2">
      <c r="B11" s="161">
        <v>2</v>
      </c>
      <c r="C11" s="334"/>
      <c r="D11" s="331" t="s">
        <v>134</v>
      </c>
      <c r="E11" s="331"/>
      <c r="F11" s="331"/>
      <c r="G11" s="331"/>
      <c r="H11" s="331"/>
      <c r="I11" s="331"/>
      <c r="J11" s="331"/>
      <c r="K11" s="331"/>
      <c r="L11" s="331"/>
    </row>
    <row r="12" spans="2:13" ht="45" customHeight="1" x14ac:dyDescent="0.2">
      <c r="B12" s="161">
        <v>3</v>
      </c>
      <c r="C12" s="334"/>
      <c r="D12" s="331" t="s">
        <v>135</v>
      </c>
      <c r="E12" s="331"/>
      <c r="F12" s="331"/>
      <c r="G12" s="331"/>
      <c r="H12" s="331"/>
      <c r="I12" s="331"/>
      <c r="J12" s="331"/>
      <c r="K12" s="331"/>
      <c r="L12" s="331"/>
    </row>
    <row r="13" spans="2:13" ht="24.95" customHeight="1" x14ac:dyDescent="0.2">
      <c r="B13" s="161">
        <v>4</v>
      </c>
      <c r="C13" s="334"/>
      <c r="D13" s="331" t="s">
        <v>136</v>
      </c>
      <c r="E13" s="331"/>
      <c r="F13" s="331"/>
      <c r="G13" s="331"/>
      <c r="H13" s="331"/>
      <c r="I13" s="331"/>
      <c r="J13" s="331"/>
      <c r="K13" s="331"/>
      <c r="L13" s="331"/>
    </row>
    <row r="14" spans="2:13" ht="24.95" customHeight="1" x14ac:dyDescent="0.2">
      <c r="B14" s="161">
        <v>5</v>
      </c>
      <c r="C14" s="334"/>
      <c r="D14" s="331" t="s">
        <v>137</v>
      </c>
      <c r="E14" s="331"/>
      <c r="F14" s="331"/>
      <c r="G14" s="331"/>
      <c r="H14" s="331"/>
      <c r="I14" s="331"/>
      <c r="J14" s="331"/>
      <c r="K14" s="331"/>
      <c r="L14" s="331"/>
    </row>
    <row r="15" spans="2:13" ht="65.099999999999994" customHeight="1" x14ac:dyDescent="0.2">
      <c r="B15" s="161">
        <v>6</v>
      </c>
      <c r="C15" s="168" t="s">
        <v>278</v>
      </c>
      <c r="D15" s="331" t="s">
        <v>138</v>
      </c>
      <c r="E15" s="331"/>
      <c r="F15" s="331"/>
      <c r="G15" s="331"/>
      <c r="H15" s="331"/>
      <c r="I15" s="331"/>
      <c r="J15" s="331"/>
      <c r="K15" s="331"/>
      <c r="L15" s="331"/>
    </row>
    <row r="16" spans="2:13" ht="60.75" customHeight="1" x14ac:dyDescent="0.2">
      <c r="B16" s="161">
        <v>7</v>
      </c>
      <c r="C16" s="168" t="s">
        <v>139</v>
      </c>
      <c r="D16" s="331" t="s">
        <v>140</v>
      </c>
      <c r="E16" s="331"/>
      <c r="F16" s="331"/>
      <c r="G16" s="331"/>
      <c r="H16" s="331"/>
      <c r="I16" s="331"/>
      <c r="J16" s="331"/>
      <c r="K16" s="331"/>
      <c r="L16" s="331"/>
    </row>
    <row r="17" spans="2:12" ht="41.25" customHeight="1" x14ac:dyDescent="0.2">
      <c r="B17" s="161">
        <v>8</v>
      </c>
      <c r="C17" s="168" t="s">
        <v>141</v>
      </c>
      <c r="D17" s="331" t="s">
        <v>142</v>
      </c>
      <c r="E17" s="331"/>
      <c r="F17" s="331"/>
      <c r="G17" s="331"/>
      <c r="H17" s="331"/>
      <c r="I17" s="331"/>
      <c r="J17" s="331"/>
      <c r="K17" s="331"/>
      <c r="L17" s="331"/>
    </row>
    <row r="18" spans="2:12" ht="42" customHeight="1" x14ac:dyDescent="0.2">
      <c r="B18" s="161">
        <v>9</v>
      </c>
      <c r="C18" s="168" t="s">
        <v>143</v>
      </c>
      <c r="D18" s="331" t="s">
        <v>144</v>
      </c>
      <c r="E18" s="331"/>
      <c r="F18" s="331"/>
      <c r="G18" s="331"/>
      <c r="H18" s="331"/>
      <c r="I18" s="331"/>
      <c r="J18" s="331"/>
      <c r="K18" s="331"/>
      <c r="L18" s="331"/>
    </row>
    <row r="19" spans="2:12" ht="60.75" customHeight="1" x14ac:dyDescent="0.2">
      <c r="B19" s="161">
        <v>10</v>
      </c>
      <c r="C19" s="168" t="s">
        <v>145</v>
      </c>
      <c r="D19" s="331" t="s">
        <v>146</v>
      </c>
      <c r="E19" s="331"/>
      <c r="F19" s="331"/>
      <c r="G19" s="331"/>
      <c r="H19" s="331"/>
      <c r="I19" s="331"/>
      <c r="J19" s="331"/>
      <c r="K19" s="331"/>
      <c r="L19" s="331"/>
    </row>
    <row r="20" spans="2:12" ht="24.95" customHeight="1" x14ac:dyDescent="0.2">
      <c r="B20" s="161">
        <v>11</v>
      </c>
      <c r="C20" s="168" t="s">
        <v>147</v>
      </c>
      <c r="D20" s="331" t="s">
        <v>148</v>
      </c>
      <c r="E20" s="331"/>
      <c r="F20" s="331"/>
      <c r="G20" s="331"/>
      <c r="H20" s="331"/>
      <c r="I20" s="331"/>
      <c r="J20" s="331"/>
      <c r="K20" s="331"/>
      <c r="L20" s="331"/>
    </row>
    <row r="21" spans="2:12" ht="42.75" customHeight="1" x14ac:dyDescent="0.2">
      <c r="B21" s="161">
        <v>12</v>
      </c>
      <c r="C21" s="168" t="s">
        <v>73</v>
      </c>
      <c r="D21" s="331" t="s">
        <v>149</v>
      </c>
      <c r="E21" s="331"/>
      <c r="F21" s="331"/>
      <c r="G21" s="331"/>
      <c r="H21" s="331"/>
      <c r="I21" s="331"/>
      <c r="J21" s="331"/>
      <c r="K21" s="331"/>
      <c r="L21" s="331"/>
    </row>
    <row r="22" spans="2:12" ht="62.25" customHeight="1" x14ac:dyDescent="0.2">
      <c r="B22" s="161">
        <v>13</v>
      </c>
      <c r="C22" s="168" t="s">
        <v>75</v>
      </c>
      <c r="D22" s="331" t="s">
        <v>150</v>
      </c>
      <c r="E22" s="331"/>
      <c r="F22" s="331"/>
      <c r="G22" s="331"/>
      <c r="H22" s="331"/>
      <c r="I22" s="331"/>
      <c r="J22" s="331"/>
      <c r="K22" s="331"/>
      <c r="L22" s="331"/>
    </row>
    <row r="23" spans="2:12" ht="40.5" customHeight="1" x14ac:dyDescent="0.2">
      <c r="B23" s="161">
        <v>14</v>
      </c>
      <c r="C23" s="168" t="s">
        <v>77</v>
      </c>
      <c r="D23" s="331" t="s">
        <v>151</v>
      </c>
      <c r="E23" s="331"/>
      <c r="F23" s="331"/>
      <c r="G23" s="331"/>
      <c r="H23" s="331"/>
      <c r="I23" s="331"/>
      <c r="J23" s="331"/>
      <c r="K23" s="331"/>
      <c r="L23" s="331"/>
    </row>
    <row r="24" spans="2:12" ht="45" customHeight="1" x14ac:dyDescent="0.2">
      <c r="B24" s="161">
        <v>15</v>
      </c>
      <c r="C24" s="168" t="s">
        <v>80</v>
      </c>
      <c r="D24" s="331" t="s">
        <v>152</v>
      </c>
      <c r="E24" s="331"/>
      <c r="F24" s="331"/>
      <c r="G24" s="331"/>
      <c r="H24" s="331"/>
      <c r="I24" s="331"/>
      <c r="J24" s="331"/>
      <c r="K24" s="331"/>
      <c r="L24" s="331"/>
    </row>
    <row r="25" spans="2:12" ht="63" customHeight="1" x14ac:dyDescent="0.2">
      <c r="B25" s="161">
        <v>16</v>
      </c>
      <c r="C25" s="168" t="s">
        <v>82</v>
      </c>
      <c r="D25" s="331" t="s">
        <v>153</v>
      </c>
      <c r="E25" s="331"/>
      <c r="F25" s="331"/>
      <c r="G25" s="331"/>
      <c r="H25" s="331"/>
      <c r="I25" s="331"/>
      <c r="J25" s="331"/>
      <c r="K25" s="331"/>
      <c r="L25" s="331"/>
    </row>
    <row r="26" spans="2:12" ht="45" customHeight="1" x14ac:dyDescent="0.2">
      <c r="B26" s="161">
        <v>17</v>
      </c>
      <c r="C26" s="168" t="s">
        <v>84</v>
      </c>
      <c r="D26" s="331" t="s">
        <v>154</v>
      </c>
      <c r="E26" s="331"/>
      <c r="F26" s="331"/>
      <c r="G26" s="331"/>
      <c r="H26" s="331"/>
      <c r="I26" s="331"/>
      <c r="J26" s="331"/>
      <c r="K26" s="331"/>
      <c r="L26" s="331"/>
    </row>
    <row r="27" spans="2:12" ht="48.75" customHeight="1" x14ac:dyDescent="0.2">
      <c r="B27" s="161">
        <v>18</v>
      </c>
      <c r="C27" s="168" t="s">
        <v>88</v>
      </c>
      <c r="D27" s="331" t="s">
        <v>155</v>
      </c>
      <c r="E27" s="331"/>
      <c r="F27" s="331"/>
      <c r="G27" s="331"/>
      <c r="H27" s="331"/>
      <c r="I27" s="331"/>
      <c r="J27" s="331"/>
      <c r="K27" s="331"/>
      <c r="L27" s="331"/>
    </row>
    <row r="28" spans="2:12" ht="58.5" customHeight="1" x14ac:dyDescent="0.2">
      <c r="B28" s="161">
        <v>19</v>
      </c>
      <c r="C28" s="168" t="s">
        <v>254</v>
      </c>
      <c r="D28" s="331" t="s">
        <v>255</v>
      </c>
      <c r="E28" s="331"/>
      <c r="F28" s="331"/>
      <c r="G28" s="331"/>
      <c r="H28" s="331"/>
      <c r="I28" s="331"/>
      <c r="J28" s="331"/>
      <c r="K28" s="331"/>
      <c r="L28" s="331"/>
    </row>
    <row r="29" spans="2:12" ht="48" customHeight="1" x14ac:dyDescent="0.2">
      <c r="B29" s="161">
        <v>20</v>
      </c>
      <c r="C29" s="168" t="s">
        <v>256</v>
      </c>
      <c r="D29" s="331" t="s">
        <v>257</v>
      </c>
      <c r="E29" s="331"/>
      <c r="F29" s="331"/>
      <c r="G29" s="331"/>
      <c r="H29" s="331"/>
      <c r="I29" s="331"/>
      <c r="J29" s="331"/>
      <c r="K29" s="331"/>
      <c r="L29" s="331"/>
    </row>
    <row r="30" spans="2:12" ht="46.5" customHeight="1" x14ac:dyDescent="0.2">
      <c r="B30" s="161">
        <v>21</v>
      </c>
      <c r="C30" s="168" t="s">
        <v>156</v>
      </c>
      <c r="D30" s="331" t="s">
        <v>157</v>
      </c>
      <c r="E30" s="331"/>
      <c r="F30" s="331"/>
      <c r="G30" s="331"/>
      <c r="H30" s="331"/>
      <c r="I30" s="331"/>
      <c r="J30" s="331"/>
      <c r="K30" s="331"/>
      <c r="L30" s="331"/>
    </row>
    <row r="31" spans="2:12" ht="60" customHeight="1" x14ac:dyDescent="0.2">
      <c r="B31" s="161">
        <v>22</v>
      </c>
      <c r="C31" s="168" t="s">
        <v>158</v>
      </c>
      <c r="D31" s="331" t="s">
        <v>159</v>
      </c>
      <c r="E31" s="331"/>
      <c r="F31" s="331"/>
      <c r="G31" s="331"/>
      <c r="H31" s="331"/>
      <c r="I31" s="331"/>
      <c r="J31" s="331"/>
      <c r="K31" s="331"/>
      <c r="L31" s="331"/>
    </row>
    <row r="33" spans="4:12" ht="22.5" customHeight="1" x14ac:dyDescent="0.2">
      <c r="D33" s="17"/>
      <c r="E33" s="335" t="s">
        <v>405</v>
      </c>
      <c r="F33" s="335"/>
      <c r="G33" s="335"/>
      <c r="H33" s="335"/>
      <c r="I33" s="336"/>
      <c r="J33" s="336"/>
      <c r="K33" s="336"/>
      <c r="L33" s="336"/>
    </row>
    <row r="34" spans="4:12" s="4" customFormat="1" ht="5.0999999999999996" customHeight="1" x14ac:dyDescent="0.2">
      <c r="D34" s="17"/>
      <c r="E34" s="81"/>
      <c r="F34" s="81"/>
      <c r="G34" s="81"/>
      <c r="H34" s="81"/>
      <c r="I34" s="81"/>
      <c r="J34" s="81"/>
      <c r="K34" s="81"/>
      <c r="L34" s="81"/>
    </row>
    <row r="35" spans="4:12" ht="23.25" customHeight="1" x14ac:dyDescent="0.2">
      <c r="D35" s="17"/>
      <c r="E35" s="337" t="s">
        <v>403</v>
      </c>
      <c r="F35" s="337"/>
      <c r="G35" s="337"/>
      <c r="H35" s="337"/>
      <c r="I35" s="329"/>
      <c r="J35" s="329"/>
      <c r="K35" s="329"/>
      <c r="L35" s="329"/>
    </row>
    <row r="36" spans="4:12" s="4" customFormat="1" ht="5.0999999999999996" customHeight="1" x14ac:dyDescent="0.2">
      <c r="D36" s="17"/>
      <c r="E36" s="18"/>
      <c r="F36" s="18"/>
      <c r="G36" s="18"/>
      <c r="H36" s="18"/>
      <c r="I36" s="82"/>
      <c r="J36" s="82"/>
      <c r="K36" s="82"/>
      <c r="L36" s="82"/>
    </row>
    <row r="37" spans="4:12" ht="24.75" customHeight="1" x14ac:dyDescent="0.2">
      <c r="D37" s="18"/>
      <c r="E37" s="337" t="s">
        <v>404</v>
      </c>
      <c r="F37" s="337"/>
      <c r="G37" s="337"/>
      <c r="H37" s="337"/>
      <c r="I37" s="329"/>
      <c r="J37" s="329"/>
      <c r="K37" s="329"/>
      <c r="L37" s="329"/>
    </row>
    <row r="38" spans="4:12" ht="19.5" x14ac:dyDescent="0.2">
      <c r="D38" s="18"/>
      <c r="E38" s="18"/>
      <c r="F38" s="18"/>
      <c r="G38" s="18"/>
      <c r="H38" s="18"/>
      <c r="I38" s="18"/>
      <c r="J38" s="18"/>
      <c r="K38" s="18"/>
      <c r="L38" s="18"/>
    </row>
    <row r="39" spans="4:12" ht="19.5" x14ac:dyDescent="0.2">
      <c r="D39" s="18"/>
      <c r="E39" s="18"/>
      <c r="F39" s="18"/>
      <c r="G39" s="18"/>
      <c r="H39" s="18"/>
      <c r="I39" s="18"/>
      <c r="J39" s="18"/>
      <c r="K39" s="18"/>
      <c r="L39" s="18"/>
    </row>
    <row r="40" spans="4:12" ht="19.5" x14ac:dyDescent="0.2">
      <c r="D40" s="18"/>
      <c r="E40" s="18"/>
      <c r="F40" s="18"/>
      <c r="G40" s="18"/>
      <c r="H40" s="18"/>
      <c r="I40" s="18"/>
      <c r="J40" s="18"/>
      <c r="K40" s="18"/>
      <c r="L40" s="18"/>
    </row>
    <row r="41" spans="4:12" ht="19.5" x14ac:dyDescent="0.2">
      <c r="D41" s="18"/>
      <c r="E41" s="18"/>
      <c r="F41" s="18"/>
      <c r="G41" s="18"/>
      <c r="H41" s="18"/>
      <c r="I41" s="18"/>
      <c r="J41" s="18"/>
      <c r="K41" s="18"/>
      <c r="L41" s="18"/>
    </row>
    <row r="42" spans="4:12" ht="19.5" x14ac:dyDescent="0.2">
      <c r="D42" s="18"/>
      <c r="E42" s="18"/>
      <c r="F42" s="18"/>
      <c r="G42" s="18"/>
      <c r="H42" s="18"/>
      <c r="I42" s="18"/>
      <c r="J42" s="18"/>
      <c r="K42" s="18"/>
      <c r="L42" s="18"/>
    </row>
    <row r="43" spans="4:12" ht="19.5" x14ac:dyDescent="0.2">
      <c r="D43" s="18"/>
      <c r="E43" s="18"/>
      <c r="F43" s="18"/>
      <c r="G43" s="18"/>
      <c r="H43" s="18"/>
      <c r="I43" s="18"/>
      <c r="J43" s="18"/>
      <c r="K43" s="18"/>
      <c r="L43" s="18"/>
    </row>
    <row r="44" spans="4:12" ht="19.5" x14ac:dyDescent="0.2">
      <c r="D44" s="18"/>
      <c r="E44" s="18"/>
      <c r="F44" s="18"/>
      <c r="G44" s="18"/>
      <c r="H44" s="18"/>
      <c r="I44" s="18"/>
      <c r="J44" s="18"/>
      <c r="K44" s="18"/>
      <c r="L44" s="18"/>
    </row>
    <row r="45" spans="4:12" ht="19.5" x14ac:dyDescent="0.2">
      <c r="D45" s="18"/>
      <c r="E45" s="18"/>
      <c r="F45" s="18"/>
      <c r="G45" s="18"/>
      <c r="H45" s="18"/>
      <c r="I45" s="18"/>
      <c r="J45" s="18"/>
      <c r="K45" s="18"/>
      <c r="L45" s="18"/>
    </row>
    <row r="46" spans="4:12" ht="19.5" x14ac:dyDescent="0.2">
      <c r="D46" s="18"/>
      <c r="E46" s="18"/>
      <c r="F46" s="18"/>
      <c r="G46" s="18"/>
      <c r="H46" s="18"/>
      <c r="I46" s="18"/>
      <c r="J46" s="18"/>
      <c r="K46" s="18"/>
      <c r="L46" s="18"/>
    </row>
    <row r="47" spans="4:12" ht="19.5" x14ac:dyDescent="0.2">
      <c r="D47" s="18"/>
      <c r="E47" s="18"/>
      <c r="F47" s="18"/>
      <c r="G47" s="18"/>
      <c r="H47" s="18"/>
      <c r="I47" s="18"/>
      <c r="J47" s="18"/>
      <c r="K47" s="18"/>
      <c r="L47" s="18"/>
    </row>
    <row r="48" spans="4:12" ht="19.5" x14ac:dyDescent="0.2">
      <c r="D48" s="18"/>
      <c r="E48" s="18"/>
      <c r="F48" s="18"/>
      <c r="G48" s="18"/>
      <c r="H48" s="18"/>
      <c r="I48" s="18"/>
      <c r="J48" s="18"/>
      <c r="K48" s="18"/>
      <c r="L48" s="18"/>
    </row>
    <row r="49" spans="4:12" ht="19.5" x14ac:dyDescent="0.2">
      <c r="D49" s="18"/>
      <c r="E49" s="18"/>
      <c r="F49" s="18"/>
      <c r="G49" s="18"/>
      <c r="H49" s="18"/>
      <c r="I49" s="18"/>
      <c r="J49" s="18"/>
      <c r="K49" s="18"/>
      <c r="L49" s="18"/>
    </row>
    <row r="50" spans="4:12" ht="19.5" x14ac:dyDescent="0.2">
      <c r="D50" s="18"/>
      <c r="E50" s="18"/>
      <c r="F50" s="18"/>
      <c r="G50" s="18"/>
      <c r="H50" s="18"/>
      <c r="I50" s="18"/>
      <c r="J50" s="18"/>
      <c r="K50" s="18"/>
      <c r="L50" s="18"/>
    </row>
    <row r="51" spans="4:12" ht="19.5" x14ac:dyDescent="0.2">
      <c r="D51" s="18"/>
      <c r="E51" s="18"/>
      <c r="F51" s="18"/>
      <c r="G51" s="18"/>
      <c r="H51" s="18"/>
      <c r="I51" s="18"/>
      <c r="J51" s="18"/>
      <c r="K51" s="18"/>
      <c r="L51" s="18"/>
    </row>
    <row r="52" spans="4:12" ht="19.5" x14ac:dyDescent="0.2">
      <c r="D52" s="18"/>
      <c r="E52" s="18"/>
      <c r="F52" s="18"/>
      <c r="G52" s="18"/>
      <c r="H52" s="18"/>
      <c r="I52" s="18"/>
      <c r="J52" s="18"/>
      <c r="K52" s="18"/>
      <c r="L52" s="18"/>
    </row>
    <row r="53" spans="4:12" ht="19.5" x14ac:dyDescent="0.2">
      <c r="D53" s="18"/>
      <c r="E53" s="18"/>
      <c r="F53" s="18"/>
      <c r="G53" s="18"/>
      <c r="H53" s="18"/>
      <c r="I53" s="18"/>
      <c r="J53" s="18"/>
      <c r="K53" s="18"/>
      <c r="L53" s="18"/>
    </row>
    <row r="54" spans="4:12" ht="19.5" x14ac:dyDescent="0.2">
      <c r="D54" s="18"/>
      <c r="E54" s="18"/>
      <c r="F54" s="18"/>
      <c r="G54" s="18"/>
      <c r="H54" s="18"/>
      <c r="I54" s="18"/>
      <c r="J54" s="18"/>
      <c r="K54" s="18"/>
      <c r="L54" s="18"/>
    </row>
    <row r="55" spans="4:12" ht="19.5" x14ac:dyDescent="0.2">
      <c r="D55" s="18"/>
      <c r="E55" s="18"/>
      <c r="F55" s="18"/>
      <c r="G55" s="18"/>
      <c r="H55" s="18"/>
      <c r="I55" s="18"/>
      <c r="J55" s="18"/>
      <c r="K55" s="18"/>
      <c r="L55" s="18"/>
    </row>
    <row r="56" spans="4:12" ht="19.5" x14ac:dyDescent="0.2">
      <c r="D56" s="18"/>
      <c r="E56" s="18"/>
      <c r="F56" s="18"/>
      <c r="G56" s="18"/>
      <c r="H56" s="18"/>
      <c r="I56" s="18"/>
      <c r="J56" s="18"/>
      <c r="K56" s="18"/>
      <c r="L56" s="18"/>
    </row>
    <row r="57" spans="4:12" ht="19.5" x14ac:dyDescent="0.2">
      <c r="D57" s="18"/>
      <c r="E57" s="18"/>
      <c r="F57" s="18"/>
      <c r="G57" s="18"/>
      <c r="H57" s="18"/>
      <c r="I57" s="18"/>
      <c r="J57" s="18"/>
      <c r="K57" s="18"/>
      <c r="L57" s="18"/>
    </row>
    <row r="58" spans="4:12" ht="19.5" x14ac:dyDescent="0.2">
      <c r="D58" s="18"/>
      <c r="E58" s="18"/>
      <c r="F58" s="18"/>
      <c r="G58" s="18"/>
      <c r="H58" s="18"/>
      <c r="I58" s="18"/>
      <c r="J58" s="18"/>
      <c r="K58" s="18"/>
      <c r="L58" s="18"/>
    </row>
    <row r="59" spans="4:12" ht="19.5" x14ac:dyDescent="0.2">
      <c r="D59" s="18"/>
      <c r="E59" s="18"/>
      <c r="F59" s="18"/>
      <c r="G59" s="18"/>
      <c r="H59" s="18"/>
      <c r="I59" s="18"/>
      <c r="J59" s="18"/>
      <c r="K59" s="18"/>
      <c r="L59" s="18"/>
    </row>
    <row r="60" spans="4:12" ht="19.5" x14ac:dyDescent="0.2">
      <c r="D60" s="18"/>
      <c r="E60" s="18"/>
      <c r="F60" s="18"/>
      <c r="G60" s="18"/>
      <c r="H60" s="18"/>
      <c r="I60" s="18"/>
      <c r="J60" s="18"/>
      <c r="K60" s="18"/>
      <c r="L60" s="18"/>
    </row>
    <row r="61" spans="4:12" ht="19.5" x14ac:dyDescent="0.2">
      <c r="D61" s="18"/>
      <c r="E61" s="18"/>
      <c r="F61" s="18"/>
      <c r="G61" s="18"/>
      <c r="H61" s="18"/>
      <c r="I61" s="18"/>
      <c r="J61" s="18"/>
      <c r="K61" s="18"/>
      <c r="L61" s="18"/>
    </row>
    <row r="62" spans="4:12" ht="19.5" x14ac:dyDescent="0.2">
      <c r="D62" s="18"/>
      <c r="E62" s="18"/>
      <c r="F62" s="18"/>
      <c r="G62" s="18"/>
      <c r="H62" s="18"/>
      <c r="I62" s="18"/>
      <c r="J62" s="18"/>
      <c r="K62" s="18"/>
      <c r="L62" s="18"/>
    </row>
    <row r="63" spans="4:12" ht="19.5" x14ac:dyDescent="0.2">
      <c r="D63" s="18"/>
      <c r="E63" s="18"/>
      <c r="F63" s="18"/>
      <c r="G63" s="18"/>
      <c r="H63" s="18"/>
      <c r="I63" s="18"/>
      <c r="J63" s="18"/>
      <c r="K63" s="18"/>
      <c r="L63" s="18"/>
    </row>
    <row r="64" spans="4:12" ht="19.5" x14ac:dyDescent="0.2">
      <c r="D64" s="18"/>
      <c r="E64" s="18"/>
      <c r="F64" s="18"/>
      <c r="G64" s="18"/>
      <c r="H64" s="18"/>
      <c r="I64" s="18"/>
      <c r="J64" s="18"/>
      <c r="K64" s="18"/>
      <c r="L64" s="18"/>
    </row>
    <row r="65" spans="4:12" ht="19.5" x14ac:dyDescent="0.2">
      <c r="D65" s="18"/>
      <c r="E65" s="18"/>
      <c r="F65" s="18"/>
      <c r="G65" s="18"/>
      <c r="H65" s="18"/>
      <c r="I65" s="18"/>
      <c r="J65" s="18"/>
      <c r="K65" s="18"/>
      <c r="L65" s="18"/>
    </row>
    <row r="66" spans="4:12" ht="19.5" x14ac:dyDescent="0.2">
      <c r="D66" s="18"/>
      <c r="E66" s="18"/>
      <c r="F66" s="18"/>
      <c r="G66" s="18"/>
      <c r="H66" s="18"/>
      <c r="I66" s="18"/>
      <c r="J66" s="18"/>
      <c r="K66" s="18"/>
      <c r="L66" s="18"/>
    </row>
    <row r="67" spans="4:12" ht="19.5" x14ac:dyDescent="0.2">
      <c r="D67" s="18"/>
      <c r="E67" s="18"/>
      <c r="F67" s="18"/>
      <c r="G67" s="18"/>
      <c r="H67" s="18"/>
      <c r="I67" s="18"/>
      <c r="J67" s="18"/>
      <c r="K67" s="18"/>
      <c r="L67" s="18"/>
    </row>
    <row r="68" spans="4:12" ht="19.5" x14ac:dyDescent="0.2">
      <c r="D68" s="18"/>
      <c r="E68" s="18"/>
      <c r="F68" s="18"/>
      <c r="G68" s="18"/>
      <c r="H68" s="18"/>
      <c r="I68" s="18"/>
      <c r="J68" s="18"/>
      <c r="K68" s="18"/>
      <c r="L68" s="18"/>
    </row>
    <row r="69" spans="4:12" ht="19.5" x14ac:dyDescent="0.2">
      <c r="D69" s="18"/>
      <c r="E69" s="18"/>
      <c r="F69" s="18"/>
      <c r="G69" s="18"/>
      <c r="H69" s="18"/>
      <c r="I69" s="18"/>
      <c r="J69" s="18"/>
      <c r="K69" s="18"/>
      <c r="L69" s="18"/>
    </row>
    <row r="70" spans="4:12" ht="19.5" x14ac:dyDescent="0.2">
      <c r="D70" s="18"/>
      <c r="E70" s="18"/>
      <c r="F70" s="18"/>
      <c r="G70" s="18"/>
      <c r="H70" s="18"/>
      <c r="I70" s="18"/>
      <c r="J70" s="18"/>
      <c r="K70" s="18"/>
      <c r="L70" s="18"/>
    </row>
    <row r="71" spans="4:12" ht="19.5" x14ac:dyDescent="0.2">
      <c r="D71" s="18"/>
      <c r="E71" s="18"/>
      <c r="F71" s="18"/>
      <c r="G71" s="18"/>
      <c r="H71" s="18"/>
      <c r="I71" s="18"/>
      <c r="J71" s="18"/>
      <c r="K71" s="18"/>
      <c r="L71" s="18"/>
    </row>
    <row r="72" spans="4:12" ht="19.5" x14ac:dyDescent="0.2">
      <c r="D72" s="18"/>
      <c r="E72" s="18"/>
      <c r="F72" s="18"/>
      <c r="G72" s="18"/>
      <c r="H72" s="18"/>
      <c r="I72" s="18"/>
      <c r="J72" s="18"/>
      <c r="K72" s="18"/>
      <c r="L72" s="18"/>
    </row>
    <row r="73" spans="4:12" ht="19.5" x14ac:dyDescent="0.2">
      <c r="D73" s="18"/>
      <c r="E73" s="18"/>
      <c r="F73" s="18"/>
      <c r="G73" s="18"/>
      <c r="H73" s="18"/>
      <c r="I73" s="18"/>
      <c r="J73" s="18"/>
      <c r="K73" s="18"/>
      <c r="L73" s="18"/>
    </row>
    <row r="74" spans="4:12" ht="19.5" x14ac:dyDescent="0.2">
      <c r="D74" s="18"/>
      <c r="E74" s="18"/>
      <c r="F74" s="18"/>
      <c r="G74" s="18"/>
      <c r="H74" s="18"/>
      <c r="I74" s="18"/>
      <c r="J74" s="18"/>
      <c r="K74" s="18"/>
      <c r="L74" s="18"/>
    </row>
    <row r="75" spans="4:12" ht="19.5" x14ac:dyDescent="0.2">
      <c r="D75" s="18"/>
      <c r="E75" s="18"/>
      <c r="F75" s="18"/>
      <c r="G75" s="18"/>
      <c r="H75" s="18"/>
      <c r="I75" s="18"/>
      <c r="J75" s="18"/>
      <c r="K75" s="18"/>
      <c r="L75" s="18"/>
    </row>
    <row r="76" spans="4:12" ht="19.5" x14ac:dyDescent="0.2">
      <c r="D76" s="18"/>
      <c r="E76" s="18"/>
      <c r="F76" s="18"/>
      <c r="G76" s="18"/>
      <c r="H76" s="18"/>
      <c r="I76" s="18"/>
      <c r="J76" s="18"/>
      <c r="K76" s="18"/>
      <c r="L76" s="18"/>
    </row>
    <row r="77" spans="4:12" ht="19.5" x14ac:dyDescent="0.2">
      <c r="D77" s="18"/>
      <c r="E77" s="18"/>
      <c r="F77" s="18"/>
      <c r="G77" s="18"/>
      <c r="H77" s="18"/>
      <c r="I77" s="18"/>
      <c r="J77" s="18"/>
      <c r="K77" s="18"/>
      <c r="L77" s="18"/>
    </row>
    <row r="78" spans="4:12" ht="19.5" x14ac:dyDescent="0.2">
      <c r="D78" s="18"/>
      <c r="E78" s="18"/>
      <c r="F78" s="18"/>
      <c r="G78" s="18"/>
      <c r="H78" s="18"/>
      <c r="I78" s="18"/>
      <c r="J78" s="18"/>
      <c r="K78" s="18"/>
      <c r="L78" s="18"/>
    </row>
    <row r="79" spans="4:12" ht="19.5" x14ac:dyDescent="0.2">
      <c r="D79" s="18"/>
      <c r="E79" s="18"/>
      <c r="F79" s="18"/>
      <c r="G79" s="18"/>
      <c r="H79" s="18"/>
      <c r="I79" s="18"/>
      <c r="J79" s="18"/>
      <c r="K79" s="18"/>
      <c r="L79" s="18"/>
    </row>
    <row r="80" spans="4:12" ht="19.5" x14ac:dyDescent="0.2">
      <c r="D80" s="18"/>
      <c r="E80" s="18"/>
      <c r="F80" s="18"/>
      <c r="G80" s="18"/>
      <c r="H80" s="18"/>
      <c r="I80" s="18"/>
      <c r="J80" s="18"/>
      <c r="K80" s="18"/>
      <c r="L80" s="18"/>
    </row>
    <row r="81" spans="4:12" ht="19.5" x14ac:dyDescent="0.2">
      <c r="D81" s="18"/>
      <c r="E81" s="18"/>
      <c r="F81" s="18"/>
      <c r="G81" s="18"/>
      <c r="H81" s="18"/>
      <c r="I81" s="18"/>
      <c r="J81" s="18"/>
      <c r="K81" s="18"/>
      <c r="L81" s="18"/>
    </row>
    <row r="82" spans="4:12" ht="17.25" x14ac:dyDescent="0.2">
      <c r="D82" s="19"/>
      <c r="E82" s="19"/>
      <c r="F82" s="19"/>
      <c r="G82" s="19"/>
      <c r="H82" s="19"/>
      <c r="I82" s="19"/>
      <c r="J82" s="19"/>
      <c r="K82" s="19"/>
      <c r="L82" s="19"/>
    </row>
    <row r="83" spans="4:12" ht="17.25" x14ac:dyDescent="0.2">
      <c r="D83" s="19"/>
      <c r="E83" s="19"/>
      <c r="F83" s="19"/>
      <c r="G83" s="19"/>
      <c r="H83" s="19"/>
      <c r="I83" s="19"/>
      <c r="J83" s="19"/>
      <c r="K83" s="19"/>
      <c r="L83" s="19"/>
    </row>
    <row r="84" spans="4:12" ht="17.25" x14ac:dyDescent="0.2">
      <c r="D84" s="19"/>
      <c r="E84" s="19"/>
      <c r="F84" s="19"/>
      <c r="G84" s="19"/>
      <c r="H84" s="19"/>
      <c r="I84" s="19"/>
      <c r="J84" s="19"/>
      <c r="K84" s="19"/>
      <c r="L84" s="19"/>
    </row>
    <row r="85" spans="4:12" ht="17.25" x14ac:dyDescent="0.2">
      <c r="D85" s="19"/>
      <c r="E85" s="19"/>
      <c r="F85" s="19"/>
      <c r="G85" s="19"/>
      <c r="H85" s="19"/>
      <c r="I85" s="19"/>
      <c r="J85" s="19"/>
      <c r="K85" s="19"/>
      <c r="L85" s="19"/>
    </row>
    <row r="86" spans="4:12" ht="17.25" x14ac:dyDescent="0.2">
      <c r="D86" s="19"/>
      <c r="E86" s="19"/>
      <c r="F86" s="19"/>
      <c r="G86" s="19"/>
      <c r="H86" s="19"/>
      <c r="I86" s="19"/>
      <c r="J86" s="19"/>
      <c r="K86" s="19"/>
      <c r="L86" s="19"/>
    </row>
    <row r="87" spans="4:12" ht="17.25" x14ac:dyDescent="0.2">
      <c r="D87" s="19"/>
      <c r="E87" s="19"/>
      <c r="F87" s="19"/>
      <c r="G87" s="19"/>
      <c r="H87" s="19"/>
      <c r="I87" s="19"/>
      <c r="J87" s="19"/>
      <c r="K87" s="19"/>
      <c r="L87" s="19"/>
    </row>
    <row r="88" spans="4:12" ht="17.25" x14ac:dyDescent="0.2">
      <c r="D88" s="19"/>
      <c r="E88" s="19"/>
      <c r="F88" s="19"/>
      <c r="G88" s="19"/>
      <c r="H88" s="19"/>
      <c r="I88" s="19"/>
      <c r="J88" s="19"/>
      <c r="K88" s="19"/>
      <c r="L88" s="19"/>
    </row>
    <row r="89" spans="4:12" ht="17.25" x14ac:dyDescent="0.2">
      <c r="D89" s="19"/>
      <c r="E89" s="19"/>
      <c r="F89" s="19"/>
      <c r="G89" s="19"/>
      <c r="H89" s="19"/>
      <c r="I89" s="19"/>
      <c r="J89" s="19"/>
      <c r="K89" s="19"/>
      <c r="L89" s="19"/>
    </row>
    <row r="90" spans="4:12" ht="17.25" x14ac:dyDescent="0.2">
      <c r="D90" s="19"/>
      <c r="E90" s="19"/>
      <c r="F90" s="19"/>
      <c r="G90" s="19"/>
      <c r="H90" s="19"/>
      <c r="I90" s="19"/>
      <c r="J90" s="19"/>
      <c r="K90" s="19"/>
      <c r="L90" s="19"/>
    </row>
    <row r="91" spans="4:12" ht="17.25" x14ac:dyDescent="0.2">
      <c r="D91" s="19"/>
      <c r="E91" s="19"/>
      <c r="F91" s="19"/>
      <c r="G91" s="19"/>
      <c r="H91" s="19"/>
      <c r="I91" s="19"/>
      <c r="J91" s="19"/>
      <c r="K91" s="19"/>
      <c r="L91" s="19"/>
    </row>
    <row r="92" spans="4:12" ht="17.25" x14ac:dyDescent="0.2">
      <c r="D92" s="19"/>
      <c r="E92" s="19"/>
      <c r="F92" s="19"/>
      <c r="G92" s="19"/>
      <c r="H92" s="19"/>
      <c r="I92" s="19"/>
      <c r="J92" s="19"/>
      <c r="K92" s="19"/>
      <c r="L92" s="19"/>
    </row>
    <row r="93" spans="4:12" ht="17.25" x14ac:dyDescent="0.2">
      <c r="D93" s="19"/>
      <c r="E93" s="19"/>
      <c r="F93" s="19"/>
      <c r="G93" s="19"/>
      <c r="H93" s="19"/>
      <c r="I93" s="19"/>
      <c r="J93" s="19"/>
      <c r="K93" s="19"/>
      <c r="L93" s="19"/>
    </row>
    <row r="94" spans="4:12" ht="17.25" x14ac:dyDescent="0.2">
      <c r="D94" s="19"/>
      <c r="E94" s="19"/>
      <c r="F94" s="19"/>
      <c r="G94" s="19"/>
      <c r="H94" s="19"/>
      <c r="I94" s="19"/>
      <c r="J94" s="19"/>
      <c r="K94" s="19"/>
      <c r="L94" s="19"/>
    </row>
    <row r="95" spans="4:12" ht="17.25" x14ac:dyDescent="0.2">
      <c r="D95" s="19"/>
      <c r="E95" s="19"/>
      <c r="F95" s="19"/>
      <c r="G95" s="19"/>
      <c r="H95" s="19"/>
      <c r="I95" s="19"/>
      <c r="J95" s="19"/>
      <c r="K95" s="19"/>
      <c r="L95" s="19"/>
    </row>
    <row r="96" spans="4:12" ht="17.25" x14ac:dyDescent="0.2">
      <c r="D96" s="19"/>
      <c r="E96" s="19"/>
      <c r="F96" s="19"/>
      <c r="G96" s="19"/>
      <c r="H96" s="19"/>
      <c r="I96" s="19"/>
      <c r="J96" s="19"/>
      <c r="K96" s="19"/>
      <c r="L96" s="19"/>
    </row>
    <row r="97" spans="4:12" ht="17.25" x14ac:dyDescent="0.2">
      <c r="D97" s="19"/>
      <c r="E97" s="19"/>
      <c r="F97" s="19"/>
      <c r="G97" s="19"/>
      <c r="H97" s="19"/>
      <c r="I97" s="19"/>
      <c r="J97" s="19"/>
      <c r="K97" s="19"/>
      <c r="L97" s="19"/>
    </row>
    <row r="98" spans="4:12" ht="17.25" x14ac:dyDescent="0.2">
      <c r="D98" s="19"/>
      <c r="E98" s="19"/>
      <c r="F98" s="19"/>
      <c r="G98" s="19"/>
      <c r="H98" s="19"/>
      <c r="I98" s="19"/>
      <c r="J98" s="19"/>
      <c r="K98" s="19"/>
      <c r="L98" s="19"/>
    </row>
    <row r="99" spans="4:12" ht="17.25" x14ac:dyDescent="0.2">
      <c r="D99" s="19"/>
      <c r="E99" s="19"/>
      <c r="F99" s="19"/>
      <c r="G99" s="19"/>
      <c r="H99" s="19"/>
      <c r="I99" s="19"/>
      <c r="J99" s="19"/>
      <c r="K99" s="19"/>
      <c r="L99" s="19"/>
    </row>
    <row r="100" spans="4:12" ht="17.25" x14ac:dyDescent="0.2">
      <c r="D100" s="19"/>
      <c r="E100" s="19"/>
      <c r="F100" s="19"/>
      <c r="G100" s="19"/>
      <c r="H100" s="19"/>
      <c r="I100" s="19"/>
      <c r="J100" s="19"/>
      <c r="K100" s="19"/>
      <c r="L100" s="19"/>
    </row>
    <row r="101" spans="4:12" ht="17.25" x14ac:dyDescent="0.2">
      <c r="D101" s="19"/>
      <c r="E101" s="19"/>
      <c r="F101" s="19"/>
      <c r="G101" s="19"/>
      <c r="H101" s="19"/>
      <c r="I101" s="19"/>
      <c r="J101" s="19"/>
      <c r="K101" s="19"/>
      <c r="L101" s="19"/>
    </row>
    <row r="102" spans="4:12" ht="17.25" x14ac:dyDescent="0.2">
      <c r="D102" s="19"/>
      <c r="E102" s="19"/>
      <c r="F102" s="19"/>
      <c r="G102" s="19"/>
      <c r="H102" s="19"/>
      <c r="I102" s="19"/>
      <c r="J102" s="19"/>
      <c r="K102" s="19"/>
      <c r="L102" s="19"/>
    </row>
    <row r="103" spans="4:12" ht="17.25" x14ac:dyDescent="0.2">
      <c r="D103" s="19"/>
      <c r="E103" s="19"/>
      <c r="F103" s="19"/>
      <c r="G103" s="19"/>
      <c r="H103" s="19"/>
      <c r="I103" s="19"/>
      <c r="J103" s="19"/>
      <c r="K103" s="19"/>
      <c r="L103" s="19"/>
    </row>
    <row r="104" spans="4:12" ht="17.25" x14ac:dyDescent="0.2">
      <c r="D104" s="19"/>
      <c r="E104" s="19"/>
      <c r="F104" s="19"/>
      <c r="G104" s="19"/>
      <c r="H104" s="19"/>
      <c r="I104" s="19"/>
      <c r="J104" s="19"/>
      <c r="K104" s="19"/>
      <c r="L104" s="19"/>
    </row>
    <row r="105" spans="4:12" ht="17.25" x14ac:dyDescent="0.2">
      <c r="D105" s="19"/>
      <c r="E105" s="19"/>
      <c r="F105" s="19"/>
      <c r="G105" s="19"/>
      <c r="H105" s="19"/>
      <c r="I105" s="19"/>
      <c r="J105" s="19"/>
      <c r="K105" s="19"/>
      <c r="L105" s="19"/>
    </row>
    <row r="106" spans="4:12" ht="17.25" x14ac:dyDescent="0.2">
      <c r="D106" s="19"/>
      <c r="E106" s="19"/>
      <c r="F106" s="19"/>
      <c r="G106" s="19"/>
      <c r="H106" s="19"/>
      <c r="I106" s="19"/>
      <c r="J106" s="19"/>
      <c r="K106" s="19"/>
      <c r="L106" s="19"/>
    </row>
    <row r="107" spans="4:12" ht="17.25" x14ac:dyDescent="0.2">
      <c r="D107" s="19"/>
      <c r="E107" s="19"/>
      <c r="F107" s="19"/>
      <c r="G107" s="19"/>
      <c r="H107" s="19"/>
      <c r="I107" s="19"/>
      <c r="J107" s="19"/>
      <c r="K107" s="19"/>
      <c r="L107" s="19"/>
    </row>
    <row r="108" spans="4:12" ht="17.25" x14ac:dyDescent="0.2">
      <c r="D108" s="19"/>
      <c r="E108" s="19"/>
      <c r="F108" s="19"/>
      <c r="G108" s="19"/>
      <c r="H108" s="19"/>
      <c r="I108" s="19"/>
      <c r="J108" s="19"/>
      <c r="K108" s="19"/>
      <c r="L108" s="19"/>
    </row>
  </sheetData>
  <mergeCells count="40">
    <mergeCell ref="D26:L26"/>
    <mergeCell ref="D15:L15"/>
    <mergeCell ref="D16:L16"/>
    <mergeCell ref="D17:L17"/>
    <mergeCell ref="I37:L37"/>
    <mergeCell ref="D27:L27"/>
    <mergeCell ref="D30:L30"/>
    <mergeCell ref="D31:L31"/>
    <mergeCell ref="E33:H33"/>
    <mergeCell ref="I33:L33"/>
    <mergeCell ref="I35:L35"/>
    <mergeCell ref="D28:L28"/>
    <mergeCell ref="D29:L29"/>
    <mergeCell ref="E35:H35"/>
    <mergeCell ref="E37:H37"/>
    <mergeCell ref="D23:L23"/>
    <mergeCell ref="D24:L24"/>
    <mergeCell ref="D25:L25"/>
    <mergeCell ref="B8:L8"/>
    <mergeCell ref="D9:L9"/>
    <mergeCell ref="C10:C14"/>
    <mergeCell ref="D10:L10"/>
    <mergeCell ref="D11:L11"/>
    <mergeCell ref="D12:L12"/>
    <mergeCell ref="D13:L13"/>
    <mergeCell ref="D14:L14"/>
    <mergeCell ref="D18:L18"/>
    <mergeCell ref="D19:L19"/>
    <mergeCell ref="D20:L20"/>
    <mergeCell ref="D21:L21"/>
    <mergeCell ref="D22:L22"/>
    <mergeCell ref="B3:L3"/>
    <mergeCell ref="D7:E7"/>
    <mergeCell ref="D5:E5"/>
    <mergeCell ref="F5:G5"/>
    <mergeCell ref="F7:G7"/>
    <mergeCell ref="J5:K5"/>
    <mergeCell ref="J7:K7"/>
    <mergeCell ref="H5:I5"/>
    <mergeCell ref="H7:I7"/>
  </mergeCells>
  <printOptions horizontalCentered="1"/>
  <pageMargins left="0.31496062992125984" right="0.31496062992125984" top="0.39370078740157483" bottom="0" header="0.31496062992125984" footer="0.31496062992125984"/>
  <pageSetup paperSize="9" orientation="landscape" r:id="rId1"/>
  <headerFooter>
    <oddFooter>&amp;C&amp;10Page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C2:M24"/>
  <sheetViews>
    <sheetView showGridLines="0" rightToLeft="1" zoomScaleNormal="100" workbookViewId="0">
      <selection activeCell="K8" sqref="K8"/>
    </sheetView>
  </sheetViews>
  <sheetFormatPr defaultColWidth="9" defaultRowHeight="14.25" x14ac:dyDescent="0.2"/>
  <cols>
    <col min="2" max="2" width="11.625" customWidth="1"/>
    <col min="3" max="3" width="4.75" customWidth="1"/>
    <col min="4" max="4" width="10.125" customWidth="1"/>
    <col min="5" max="5" width="15.375" customWidth="1"/>
    <col min="6" max="6" width="12.875" customWidth="1"/>
    <col min="7" max="7" width="8.375" customWidth="1"/>
    <col min="8" max="8" width="20.625" customWidth="1"/>
    <col min="9" max="9" width="8.25" customWidth="1"/>
    <col min="10" max="10" width="11.25" customWidth="1"/>
    <col min="11" max="11" width="24.25" customWidth="1"/>
    <col min="12" max="12" width="12.75" customWidth="1"/>
  </cols>
  <sheetData>
    <row r="2" spans="3:12" ht="15" thickBot="1" x14ac:dyDescent="0.25"/>
    <row r="3" spans="3:12" ht="48" customHeight="1" thickBot="1" x14ac:dyDescent="0.25">
      <c r="C3" s="317" t="s">
        <v>344</v>
      </c>
      <c r="D3" s="318"/>
      <c r="E3" s="318"/>
      <c r="F3" s="318"/>
      <c r="G3" s="318"/>
      <c r="H3" s="318"/>
      <c r="I3" s="318"/>
      <c r="J3" s="318"/>
      <c r="K3" s="318"/>
      <c r="L3" s="319"/>
    </row>
    <row r="4" spans="3:12" ht="10.5" customHeight="1" x14ac:dyDescent="0.2">
      <c r="C4" s="20"/>
      <c r="D4" s="20"/>
      <c r="E4" s="20"/>
      <c r="F4" s="20"/>
      <c r="G4" s="20"/>
      <c r="H4" s="20"/>
      <c r="I4" s="20"/>
      <c r="J4" s="20"/>
      <c r="K4" s="20"/>
    </row>
    <row r="5" spans="3:12" ht="21.75" customHeight="1" x14ac:dyDescent="0.2">
      <c r="C5" s="189"/>
      <c r="D5" s="189"/>
      <c r="E5" s="335" t="s">
        <v>160</v>
      </c>
      <c r="F5" s="335"/>
      <c r="G5" s="336"/>
      <c r="H5" s="336"/>
      <c r="I5" s="335" t="s">
        <v>161</v>
      </c>
      <c r="J5" s="335"/>
      <c r="K5" s="167"/>
      <c r="L5" s="72"/>
    </row>
    <row r="6" spans="3:12" s="4" customFormat="1" ht="5.0999999999999996" customHeight="1" x14ac:dyDescent="0.2">
      <c r="C6" s="166"/>
      <c r="D6" s="166"/>
      <c r="E6" s="166"/>
      <c r="F6" s="166"/>
      <c r="G6" s="166"/>
      <c r="H6" s="166"/>
      <c r="I6" s="166"/>
      <c r="J6" s="166"/>
      <c r="K6" s="166"/>
      <c r="L6" s="166"/>
    </row>
    <row r="7" spans="3:12" ht="23.25" customHeight="1" x14ac:dyDescent="0.2">
      <c r="C7" s="189"/>
      <c r="D7" s="189"/>
      <c r="E7" s="338" t="s">
        <v>162</v>
      </c>
      <c r="F7" s="338"/>
      <c r="G7" s="336"/>
      <c r="H7" s="336"/>
      <c r="I7" s="335" t="s">
        <v>124</v>
      </c>
      <c r="J7" s="335"/>
      <c r="K7" s="167"/>
      <c r="L7" s="72"/>
    </row>
    <row r="8" spans="3:12" ht="15" customHeight="1" x14ac:dyDescent="0.2"/>
    <row r="9" spans="3:12" ht="27" customHeight="1" x14ac:dyDescent="0.2">
      <c r="C9" s="339" t="s">
        <v>532</v>
      </c>
      <c r="D9" s="339"/>
      <c r="E9" s="339"/>
      <c r="F9" s="339"/>
      <c r="G9" s="339"/>
      <c r="H9" s="339"/>
      <c r="I9" s="339"/>
      <c r="J9" s="339"/>
      <c r="K9" s="339"/>
      <c r="L9" s="339"/>
    </row>
    <row r="10" spans="3:12" ht="66.75" customHeight="1" x14ac:dyDescent="0.2">
      <c r="C10" s="172" t="s">
        <v>26</v>
      </c>
      <c r="D10" s="172" t="s">
        <v>164</v>
      </c>
      <c r="E10" s="172" t="s">
        <v>163</v>
      </c>
      <c r="F10" s="172" t="s">
        <v>165</v>
      </c>
      <c r="G10" s="224" t="s">
        <v>467</v>
      </c>
      <c r="H10" s="172" t="s">
        <v>406</v>
      </c>
      <c r="I10" s="172" t="s">
        <v>167</v>
      </c>
      <c r="J10" s="172" t="s">
        <v>168</v>
      </c>
      <c r="K10" s="172" t="s">
        <v>279</v>
      </c>
      <c r="L10" s="173" t="s">
        <v>514</v>
      </c>
    </row>
    <row r="11" spans="3:12" ht="69" customHeight="1" x14ac:dyDescent="0.25">
      <c r="C11" s="69">
        <v>1</v>
      </c>
      <c r="D11" s="91" t="s">
        <v>176</v>
      </c>
      <c r="E11" s="91"/>
      <c r="F11" s="91"/>
      <c r="G11" s="91"/>
      <c r="H11" s="96"/>
      <c r="I11" s="91"/>
      <c r="J11" s="60"/>
      <c r="K11" s="60"/>
      <c r="L11" s="60"/>
    </row>
    <row r="12" spans="3:12" ht="60" customHeight="1" x14ac:dyDescent="0.25">
      <c r="C12" s="69">
        <v>2</v>
      </c>
      <c r="D12" s="91" t="s">
        <v>175</v>
      </c>
      <c r="E12" s="91"/>
      <c r="F12" s="91"/>
      <c r="G12" s="91"/>
      <c r="H12" s="97"/>
      <c r="I12" s="91"/>
      <c r="J12" s="60"/>
      <c r="K12" s="60"/>
      <c r="L12" s="60"/>
    </row>
    <row r="13" spans="3:12" ht="60" customHeight="1" x14ac:dyDescent="0.25">
      <c r="C13" s="69">
        <v>3</v>
      </c>
      <c r="D13" s="91" t="s">
        <v>261</v>
      </c>
      <c r="E13" s="91"/>
      <c r="F13" s="91"/>
      <c r="G13" s="91"/>
      <c r="H13" s="96"/>
      <c r="I13" s="91"/>
      <c r="J13" s="60"/>
      <c r="K13" s="60"/>
      <c r="L13" s="60"/>
    </row>
    <row r="14" spans="3:12" ht="60" customHeight="1" x14ac:dyDescent="0.25">
      <c r="C14" s="69">
        <v>4</v>
      </c>
      <c r="D14" s="91" t="s">
        <v>262</v>
      </c>
      <c r="E14" s="91"/>
      <c r="F14" s="91"/>
      <c r="G14" s="91"/>
      <c r="H14" s="91"/>
      <c r="I14" s="91"/>
      <c r="J14" s="60"/>
      <c r="K14" s="60"/>
      <c r="L14" s="60"/>
    </row>
    <row r="15" spans="3:12" ht="60" customHeight="1" x14ac:dyDescent="0.25">
      <c r="C15" s="69">
        <v>5</v>
      </c>
      <c r="D15" s="91" t="s">
        <v>179</v>
      </c>
      <c r="E15" s="91"/>
      <c r="F15" s="91"/>
      <c r="G15" s="91"/>
      <c r="H15" s="91"/>
      <c r="I15" s="91"/>
      <c r="J15" s="60"/>
      <c r="K15" s="60"/>
      <c r="L15" s="60"/>
    </row>
    <row r="16" spans="3:12" ht="60" customHeight="1" x14ac:dyDescent="0.25">
      <c r="C16" s="69">
        <v>7</v>
      </c>
      <c r="D16" s="91" t="s">
        <v>180</v>
      </c>
      <c r="E16" s="91"/>
      <c r="F16" s="91"/>
      <c r="G16" s="91"/>
      <c r="H16" s="91"/>
      <c r="I16" s="91"/>
      <c r="J16" s="60"/>
      <c r="K16" s="60"/>
      <c r="L16" s="60"/>
    </row>
    <row r="17" spans="3:13" ht="60" customHeight="1" x14ac:dyDescent="0.25">
      <c r="C17" s="69">
        <v>8</v>
      </c>
      <c r="D17" s="91" t="s">
        <v>181</v>
      </c>
      <c r="E17" s="60"/>
      <c r="F17" s="60"/>
      <c r="G17" s="60"/>
      <c r="H17" s="60"/>
      <c r="I17" s="60"/>
      <c r="J17" s="60"/>
      <c r="K17" s="60"/>
      <c r="L17" s="60"/>
    </row>
    <row r="18" spans="3:13" ht="60" customHeight="1" x14ac:dyDescent="0.25">
      <c r="C18" s="69">
        <v>9</v>
      </c>
      <c r="D18" s="91" t="s">
        <v>263</v>
      </c>
      <c r="E18" s="60"/>
      <c r="F18" s="60"/>
      <c r="G18" s="60"/>
      <c r="H18" s="60"/>
      <c r="I18" s="60"/>
      <c r="J18" s="60"/>
      <c r="K18" s="60"/>
      <c r="L18" s="60"/>
    </row>
    <row r="19" spans="3:13" ht="25.5" customHeight="1" x14ac:dyDescent="0.2">
      <c r="C19" s="70"/>
      <c r="D19" s="98"/>
      <c r="E19" s="1"/>
      <c r="F19" s="1"/>
      <c r="G19" s="1"/>
      <c r="H19" s="1"/>
      <c r="I19" s="1"/>
      <c r="J19" s="1"/>
      <c r="K19" s="1"/>
      <c r="L19" s="1"/>
    </row>
    <row r="20" spans="3:13" ht="23.25" customHeight="1" x14ac:dyDescent="0.2">
      <c r="E20" s="338" t="s">
        <v>407</v>
      </c>
      <c r="F20" s="338"/>
      <c r="G20" s="338"/>
      <c r="H20" s="338"/>
      <c r="I20" s="336"/>
      <c r="J20" s="336"/>
      <c r="K20" s="336"/>
      <c r="L20" s="72"/>
      <c r="M20" s="22"/>
    </row>
    <row r="21" spans="3:13" s="4" customFormat="1" ht="5.0999999999999996" customHeight="1" x14ac:dyDescent="0.2">
      <c r="F21" s="166"/>
      <c r="G21" s="166"/>
      <c r="H21" s="166"/>
      <c r="I21" s="166"/>
      <c r="J21" s="166"/>
      <c r="K21" s="166"/>
      <c r="L21" s="99"/>
      <c r="M21" s="99"/>
    </row>
    <row r="22" spans="3:13" ht="21.75" customHeight="1" x14ac:dyDescent="0.2">
      <c r="E22" s="340" t="s">
        <v>408</v>
      </c>
      <c r="F22" s="340"/>
      <c r="G22" s="340"/>
      <c r="H22" s="340"/>
      <c r="I22" s="329"/>
      <c r="J22" s="329"/>
      <c r="K22" s="329"/>
      <c r="L22" s="190"/>
      <c r="M22" s="23"/>
    </row>
    <row r="23" spans="3:13" s="4" customFormat="1" ht="5.0999999999999996" customHeight="1" x14ac:dyDescent="0.2">
      <c r="F23" s="169"/>
      <c r="G23" s="169"/>
      <c r="H23" s="169"/>
      <c r="I23" s="169"/>
      <c r="J23" s="169"/>
      <c r="K23" s="169"/>
      <c r="L23" s="100"/>
      <c r="M23" s="100"/>
    </row>
    <row r="24" spans="3:13" ht="21.75" customHeight="1" x14ac:dyDescent="0.2">
      <c r="E24" s="340" t="s">
        <v>409</v>
      </c>
      <c r="F24" s="340"/>
      <c r="G24" s="340"/>
      <c r="H24" s="340"/>
      <c r="I24" s="329"/>
      <c r="J24" s="329"/>
      <c r="K24" s="329"/>
      <c r="L24" s="190"/>
      <c r="M24" s="23"/>
    </row>
  </sheetData>
  <mergeCells count="14">
    <mergeCell ref="C9:L9"/>
    <mergeCell ref="E20:H20"/>
    <mergeCell ref="E22:H22"/>
    <mergeCell ref="E24:H24"/>
    <mergeCell ref="I20:K20"/>
    <mergeCell ref="I22:K22"/>
    <mergeCell ref="I24:K24"/>
    <mergeCell ref="C3:L3"/>
    <mergeCell ref="E5:F5"/>
    <mergeCell ref="G5:H5"/>
    <mergeCell ref="I5:J5"/>
    <mergeCell ref="E7:F7"/>
    <mergeCell ref="G7:H7"/>
    <mergeCell ref="I7:J7"/>
  </mergeCells>
  <printOptions horizontalCentered="1"/>
  <pageMargins left="0.11811023622047245" right="0.11811023622047245" top="0.47244094488188981" bottom="0.55118110236220474" header="0.31496062992125984" footer="0.31496062992125984"/>
  <pageSetup paperSize="9" orientation="landscape"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E2:M11"/>
  <sheetViews>
    <sheetView showGridLines="0" rightToLeft="1" topLeftCell="A7" workbookViewId="0">
      <selection activeCell="H10" sqref="H10"/>
    </sheetView>
  </sheetViews>
  <sheetFormatPr defaultColWidth="9" defaultRowHeight="14.25" x14ac:dyDescent="0.2"/>
  <cols>
    <col min="5" max="5" width="3.375" customWidth="1"/>
    <col min="6" max="6" width="13.75" customWidth="1"/>
    <col min="7" max="7" width="23.625" customWidth="1"/>
    <col min="8" max="8" width="22.75" customWidth="1"/>
    <col min="9" max="9" width="23.625" customWidth="1"/>
    <col min="10" max="10" width="15.375" customWidth="1"/>
    <col min="11" max="11" width="19.875" customWidth="1"/>
    <col min="13" max="13" width="9.125" customWidth="1"/>
  </cols>
  <sheetData>
    <row r="2" spans="5:13" ht="15" thickBot="1" x14ac:dyDescent="0.25"/>
    <row r="3" spans="5:13" ht="52.5" customHeight="1" thickBot="1" x14ac:dyDescent="0.25">
      <c r="E3" s="317" t="s">
        <v>413</v>
      </c>
      <c r="F3" s="318"/>
      <c r="G3" s="318"/>
      <c r="H3" s="318"/>
      <c r="I3" s="318"/>
      <c r="J3" s="318"/>
      <c r="K3" s="319"/>
      <c r="L3" s="24"/>
      <c r="M3" s="24"/>
    </row>
    <row r="4" spans="5:13" ht="15" customHeight="1" x14ac:dyDescent="0.2">
      <c r="E4" s="25"/>
      <c r="F4" s="25"/>
      <c r="G4" s="25"/>
      <c r="H4" s="25"/>
      <c r="I4" s="25"/>
      <c r="J4" s="25"/>
      <c r="K4" s="25"/>
      <c r="L4" s="24"/>
      <c r="M4" s="24"/>
    </row>
    <row r="5" spans="5:13" ht="25.5" customHeight="1" x14ac:dyDescent="0.2">
      <c r="E5" s="338" t="s">
        <v>280</v>
      </c>
      <c r="F5" s="338"/>
      <c r="G5" s="338"/>
      <c r="H5" s="336"/>
      <c r="I5" s="336"/>
      <c r="J5" s="170" t="s">
        <v>190</v>
      </c>
      <c r="K5" s="167"/>
      <c r="L5" s="24"/>
    </row>
    <row r="6" spans="5:13" s="4" customFormat="1" ht="7.5" customHeight="1" x14ac:dyDescent="0.2">
      <c r="E6" s="166"/>
      <c r="F6" s="166"/>
      <c r="G6" s="166"/>
      <c r="H6" s="166"/>
      <c r="I6" s="166"/>
      <c r="J6" s="166"/>
      <c r="K6" s="72"/>
      <c r="L6" s="73"/>
    </row>
    <row r="7" spans="5:13" ht="71.25" customHeight="1" x14ac:dyDescent="0.2">
      <c r="E7" s="343" t="s">
        <v>410</v>
      </c>
      <c r="F7" s="343"/>
      <c r="G7" s="343"/>
      <c r="H7" s="343"/>
      <c r="I7" s="343"/>
      <c r="J7" s="343"/>
      <c r="K7" s="343"/>
      <c r="L7" s="20"/>
    </row>
    <row r="8" spans="5:13" ht="90" customHeight="1" x14ac:dyDescent="0.2">
      <c r="E8" s="101">
        <v>1</v>
      </c>
      <c r="F8" s="101" t="s">
        <v>281</v>
      </c>
      <c r="G8" s="103" t="s">
        <v>527</v>
      </c>
      <c r="H8" s="102" t="s">
        <v>533</v>
      </c>
      <c r="I8" s="103" t="s">
        <v>527</v>
      </c>
      <c r="J8" s="341" t="s">
        <v>169</v>
      </c>
      <c r="K8" s="341"/>
    </row>
    <row r="9" spans="5:13" ht="90" customHeight="1" x14ac:dyDescent="0.2">
      <c r="E9" s="101">
        <v>2</v>
      </c>
      <c r="F9" s="101" t="s">
        <v>281</v>
      </c>
      <c r="G9" s="103" t="s">
        <v>527</v>
      </c>
      <c r="H9" s="102" t="s">
        <v>533</v>
      </c>
      <c r="I9" s="103" t="s">
        <v>527</v>
      </c>
      <c r="J9" s="341" t="s">
        <v>169</v>
      </c>
      <c r="K9" s="341"/>
    </row>
    <row r="10" spans="5:13" ht="90" customHeight="1" x14ac:dyDescent="0.2">
      <c r="E10" s="101">
        <v>3</v>
      </c>
      <c r="F10" s="101" t="s">
        <v>281</v>
      </c>
      <c r="G10" s="103" t="s">
        <v>527</v>
      </c>
      <c r="H10" s="102" t="s">
        <v>533</v>
      </c>
      <c r="I10" s="103" t="s">
        <v>527</v>
      </c>
      <c r="J10" s="341" t="s">
        <v>169</v>
      </c>
      <c r="K10" s="341"/>
    </row>
    <row r="11" spans="5:13" ht="63" customHeight="1" x14ac:dyDescent="0.45">
      <c r="E11" s="342" t="s">
        <v>411</v>
      </c>
      <c r="F11" s="342"/>
      <c r="G11" s="342"/>
      <c r="H11" s="342"/>
      <c r="I11" s="342"/>
      <c r="J11" s="342"/>
      <c r="K11" s="342"/>
    </row>
  </sheetData>
  <mergeCells count="8">
    <mergeCell ref="J10:K10"/>
    <mergeCell ref="E11:K11"/>
    <mergeCell ref="E3:K3"/>
    <mergeCell ref="E5:G5"/>
    <mergeCell ref="H5:I5"/>
    <mergeCell ref="E7:K7"/>
    <mergeCell ref="J8:K8"/>
    <mergeCell ref="J9:K9"/>
  </mergeCells>
  <printOptions horizontalCentered="1"/>
  <pageMargins left="0" right="0" top="0.51181102362204722" bottom="0.35433070866141736" header="0.31496062992125984" footer="0.31496062992125984"/>
  <pageSetup paperSize="9"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5"/>
  <sheetViews>
    <sheetView showGridLines="0" rightToLeft="1" workbookViewId="0">
      <selection activeCell="C7" sqref="C7"/>
    </sheetView>
  </sheetViews>
  <sheetFormatPr defaultColWidth="9" defaultRowHeight="14.25" x14ac:dyDescent="0.2"/>
  <cols>
    <col min="1" max="1" width="11.5" customWidth="1"/>
    <col min="2" max="2" width="5.5" customWidth="1"/>
    <col min="3" max="3" width="11.125" customWidth="1"/>
    <col min="4" max="4" width="15.875" customWidth="1"/>
    <col min="5" max="5" width="13.625" customWidth="1"/>
    <col min="6" max="6" width="9.625" customWidth="1"/>
    <col min="7" max="7" width="13.125" customWidth="1"/>
    <col min="8" max="8" width="12.75" customWidth="1"/>
    <col min="9" max="9" width="15.5" customWidth="1"/>
    <col min="10" max="10" width="17.25" customWidth="1"/>
    <col min="11" max="11" width="16.5" customWidth="1"/>
    <col min="12" max="12" width="18" customWidth="1"/>
    <col min="13" max="13" width="22.625" customWidth="1"/>
    <col min="14" max="14" width="9.75" customWidth="1"/>
  </cols>
  <sheetData>
    <row r="2" spans="2:14" ht="15" thickBot="1" x14ac:dyDescent="0.25"/>
    <row r="3" spans="2:14" ht="30.75" customHeight="1" thickBot="1" x14ac:dyDescent="0.25">
      <c r="B3" s="346" t="s">
        <v>412</v>
      </c>
      <c r="C3" s="347"/>
      <c r="D3" s="347"/>
      <c r="E3" s="347"/>
      <c r="F3" s="347"/>
      <c r="G3" s="347"/>
      <c r="H3" s="347"/>
      <c r="I3" s="347"/>
      <c r="J3" s="347"/>
      <c r="K3" s="347"/>
      <c r="L3" s="347"/>
      <c r="M3" s="347"/>
      <c r="N3" s="348"/>
    </row>
    <row r="4" spans="2:14" ht="18" customHeight="1" x14ac:dyDescent="0.2">
      <c r="D4" s="122"/>
      <c r="E4" s="122"/>
      <c r="F4" s="122"/>
      <c r="G4" s="122"/>
      <c r="H4" s="122"/>
      <c r="I4" s="122"/>
      <c r="J4" s="122"/>
      <c r="K4" s="122"/>
      <c r="L4" s="122"/>
      <c r="M4" s="122"/>
    </row>
    <row r="5" spans="2:14" ht="51.75" customHeight="1" x14ac:dyDescent="0.2">
      <c r="B5" s="349" t="s">
        <v>526</v>
      </c>
      <c r="C5" s="349"/>
      <c r="D5" s="349"/>
      <c r="E5" s="349"/>
      <c r="F5" s="349"/>
      <c r="G5" s="349"/>
      <c r="H5" s="349"/>
      <c r="I5" s="349"/>
      <c r="J5" s="349"/>
      <c r="K5" s="349"/>
      <c r="L5" s="349"/>
      <c r="M5" s="349"/>
      <c r="N5" s="349"/>
    </row>
    <row r="6" spans="2:14" s="192" customFormat="1" ht="82.5" customHeight="1" x14ac:dyDescent="0.2">
      <c r="B6" s="191" t="s">
        <v>48</v>
      </c>
      <c r="C6" s="191" t="s">
        <v>518</v>
      </c>
      <c r="D6" s="191" t="s">
        <v>170</v>
      </c>
      <c r="E6" s="191" t="s">
        <v>515</v>
      </c>
      <c r="F6" s="191" t="s">
        <v>313</v>
      </c>
      <c r="G6" s="191" t="s">
        <v>315</v>
      </c>
      <c r="H6" s="191" t="s">
        <v>171</v>
      </c>
      <c r="I6" s="191" t="s">
        <v>414</v>
      </c>
      <c r="J6" s="191" t="s">
        <v>316</v>
      </c>
      <c r="K6" s="191" t="s">
        <v>317</v>
      </c>
      <c r="L6" s="191" t="s">
        <v>318</v>
      </c>
      <c r="M6" s="191" t="s">
        <v>282</v>
      </c>
      <c r="N6" s="191" t="s">
        <v>445</v>
      </c>
    </row>
    <row r="7" spans="2:14" s="28" customFormat="1" ht="81" customHeight="1" x14ac:dyDescent="0.2">
      <c r="B7" s="123">
        <v>1</v>
      </c>
      <c r="C7" s="123"/>
      <c r="D7" s="123"/>
      <c r="E7" s="123"/>
      <c r="F7" s="123"/>
      <c r="G7" s="123"/>
      <c r="H7" s="123"/>
      <c r="I7" s="123"/>
      <c r="J7" s="123"/>
      <c r="K7" s="123"/>
      <c r="L7" s="123"/>
      <c r="M7" s="123"/>
      <c r="N7" s="214"/>
    </row>
    <row r="8" spans="2:14" s="28" customFormat="1" ht="81" customHeight="1" x14ac:dyDescent="0.2">
      <c r="B8" s="123">
        <v>2</v>
      </c>
      <c r="C8" s="123"/>
      <c r="D8" s="123"/>
      <c r="E8" s="123"/>
      <c r="F8" s="123"/>
      <c r="G8" s="123"/>
      <c r="H8" s="123"/>
      <c r="I8" s="123"/>
      <c r="J8" s="123"/>
      <c r="K8" s="123"/>
      <c r="L8" s="123"/>
      <c r="M8" s="123"/>
      <c r="N8" s="214"/>
    </row>
    <row r="9" spans="2:14" ht="69.95" customHeight="1" x14ac:dyDescent="0.2">
      <c r="B9" s="124">
        <v>3</v>
      </c>
      <c r="C9" s="124"/>
      <c r="D9" s="125"/>
      <c r="E9" s="125"/>
      <c r="F9" s="125"/>
      <c r="G9" s="125"/>
      <c r="H9" s="125"/>
      <c r="I9" s="125"/>
      <c r="J9" s="125"/>
      <c r="K9" s="125"/>
      <c r="L9" s="125"/>
      <c r="M9" s="125"/>
      <c r="N9" s="215"/>
    </row>
    <row r="10" spans="2:14" ht="24.95" customHeight="1" x14ac:dyDescent="0.2">
      <c r="B10" s="345" t="s">
        <v>172</v>
      </c>
      <c r="C10" s="345"/>
      <c r="D10" s="345"/>
      <c r="E10" s="345"/>
      <c r="F10" s="345"/>
      <c r="G10" s="345"/>
      <c r="H10" s="345"/>
      <c r="I10" s="345"/>
      <c r="J10" s="345"/>
      <c r="K10" s="345"/>
      <c r="L10" s="345"/>
      <c r="M10" s="345"/>
    </row>
    <row r="11" spans="2:14" ht="24.95" customHeight="1" x14ac:dyDescent="0.2">
      <c r="B11" s="344" t="s">
        <v>444</v>
      </c>
      <c r="C11" s="344"/>
      <c r="D11" s="344"/>
      <c r="E11" s="344"/>
      <c r="F11" s="344"/>
      <c r="G11" s="344"/>
      <c r="H11" s="344"/>
      <c r="I11" s="344"/>
      <c r="J11" s="344"/>
      <c r="K11" s="344"/>
      <c r="L11" s="344"/>
      <c r="M11" s="344"/>
      <c r="N11" s="216"/>
    </row>
    <row r="12" spans="2:14" ht="27.75" customHeight="1" x14ac:dyDescent="0.2">
      <c r="H12" s="30"/>
      <c r="I12" s="30"/>
    </row>
    <row r="13" spans="2:14" ht="14.25" customHeight="1" x14ac:dyDescent="0.2">
      <c r="H13" s="122"/>
      <c r="I13" s="122"/>
    </row>
    <row r="14" spans="2:14" ht="14.25" customHeight="1" x14ac:dyDescent="0.2">
      <c r="H14" s="122"/>
      <c r="I14" s="122"/>
    </row>
    <row r="15" spans="2:14" ht="14.25" customHeight="1" x14ac:dyDescent="0.2">
      <c r="H15" s="122"/>
      <c r="I15" s="122"/>
    </row>
  </sheetData>
  <mergeCells count="4">
    <mergeCell ref="B11:M11"/>
    <mergeCell ref="B10:M10"/>
    <mergeCell ref="B3:N3"/>
    <mergeCell ref="B5:N5"/>
  </mergeCells>
  <printOptions horizontalCentered="1"/>
  <pageMargins left="0.11811023622047245" right="0.11811023622047245" top="0.35433070866141736" bottom="0.74803149606299213" header="0.31496062992125984" footer="0.31496062992125984"/>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48"/>
  <sheetViews>
    <sheetView showGridLines="0" rightToLeft="1" topLeftCell="A40" workbookViewId="0">
      <selection activeCell="R45" sqref="R45"/>
    </sheetView>
  </sheetViews>
  <sheetFormatPr defaultColWidth="9" defaultRowHeight="14.25" x14ac:dyDescent="0.2"/>
  <cols>
    <col min="2" max="2" width="10.375" style="26" bestFit="1" customWidth="1"/>
    <col min="3" max="3" width="13.875" style="26" customWidth="1"/>
    <col min="4" max="4" width="12.125" style="26" customWidth="1"/>
    <col min="5" max="5" width="8.375" style="29" customWidth="1"/>
    <col min="6" max="6" width="5.5" style="29" customWidth="1"/>
    <col min="7" max="8" width="5.25" style="29" customWidth="1"/>
    <col min="9" max="9" width="3.875" style="29" customWidth="1"/>
    <col min="10" max="10" width="4" style="29" customWidth="1"/>
    <col min="11" max="11" width="6.625" style="29" customWidth="1"/>
    <col min="12" max="12" width="5.25" style="29" customWidth="1"/>
    <col min="13" max="13" width="6.875" style="29" customWidth="1"/>
    <col min="14" max="14" width="7" style="29" customWidth="1"/>
    <col min="15" max="15" width="7.5" style="29" customWidth="1"/>
    <col min="16" max="16" width="6.5" style="29" customWidth="1"/>
    <col min="17" max="17" width="10.75" style="29" customWidth="1"/>
  </cols>
  <sheetData>
    <row r="1" spans="1:19" ht="15" thickBot="1" x14ac:dyDescent="0.25"/>
    <row r="2" spans="1:19" ht="25.5" customHeight="1" thickBot="1" x14ac:dyDescent="0.25">
      <c r="B2" s="395" t="s">
        <v>345</v>
      </c>
      <c r="C2" s="396"/>
      <c r="D2" s="396"/>
      <c r="E2" s="396"/>
      <c r="F2" s="396"/>
      <c r="G2" s="396"/>
      <c r="H2" s="396"/>
      <c r="I2" s="396"/>
      <c r="J2" s="396"/>
      <c r="K2" s="396"/>
      <c r="L2" s="396"/>
      <c r="M2" s="396"/>
      <c r="N2" s="396"/>
      <c r="O2" s="396"/>
      <c r="P2" s="396"/>
      <c r="Q2" s="397"/>
    </row>
    <row r="3" spans="1:19" ht="18" customHeight="1" x14ac:dyDescent="0.2"/>
    <row r="4" spans="1:19" ht="26.25" customHeight="1" x14ac:dyDescent="0.7">
      <c r="B4" s="106"/>
      <c r="D4" s="181" t="s">
        <v>189</v>
      </c>
      <c r="E4" s="392"/>
      <c r="F4" s="392"/>
      <c r="G4" s="392"/>
      <c r="H4" s="392"/>
      <c r="I4" s="156"/>
      <c r="J4" s="393" t="s">
        <v>190</v>
      </c>
      <c r="K4" s="393"/>
      <c r="L4" s="393"/>
      <c r="M4" s="394"/>
      <c r="N4" s="394"/>
      <c r="O4" s="394"/>
      <c r="P4" s="126"/>
      <c r="Q4" s="126"/>
      <c r="R4" s="35"/>
      <c r="S4" s="35"/>
    </row>
    <row r="6" spans="1:19" ht="24" customHeight="1" x14ac:dyDescent="0.2">
      <c r="A6" s="1"/>
      <c r="B6" s="398" t="s">
        <v>285</v>
      </c>
      <c r="C6" s="398"/>
      <c r="D6" s="398"/>
      <c r="E6" s="398"/>
      <c r="F6" s="398"/>
      <c r="G6" s="398"/>
      <c r="H6" s="398"/>
      <c r="I6" s="398"/>
      <c r="J6" s="398"/>
      <c r="K6" s="398"/>
      <c r="L6" s="398"/>
      <c r="M6" s="398"/>
      <c r="N6" s="398"/>
      <c r="O6" s="398"/>
      <c r="P6" s="398"/>
      <c r="Q6" s="398"/>
      <c r="R6" s="1"/>
    </row>
    <row r="7" spans="1:19" s="26" customFormat="1" ht="23.25" customHeight="1" x14ac:dyDescent="0.2">
      <c r="B7" s="380" t="s">
        <v>164</v>
      </c>
      <c r="C7" s="383" t="s">
        <v>173</v>
      </c>
      <c r="D7" s="383" t="s">
        <v>165</v>
      </c>
      <c r="E7" s="383" t="s">
        <v>166</v>
      </c>
      <c r="F7" s="390" t="s">
        <v>415</v>
      </c>
      <c r="G7" s="391"/>
      <c r="H7" s="391"/>
      <c r="I7" s="391"/>
      <c r="J7" s="391"/>
      <c r="K7" s="391"/>
      <c r="L7" s="391"/>
      <c r="M7" s="391"/>
      <c r="N7" s="391"/>
      <c r="O7" s="391"/>
      <c r="P7" s="391"/>
      <c r="Q7" s="380" t="s">
        <v>416</v>
      </c>
    </row>
    <row r="8" spans="1:19" s="26" customFormat="1" ht="35.25" customHeight="1" x14ac:dyDescent="0.2">
      <c r="B8" s="381"/>
      <c r="C8" s="384"/>
      <c r="D8" s="384"/>
      <c r="E8" s="384"/>
      <c r="F8" s="386" t="s">
        <v>468</v>
      </c>
      <c r="G8" s="387"/>
      <c r="H8" s="388"/>
      <c r="I8" s="389" t="s">
        <v>417</v>
      </c>
      <c r="J8" s="389"/>
      <c r="K8" s="389"/>
      <c r="L8" s="389"/>
      <c r="M8" s="389" t="s">
        <v>418</v>
      </c>
      <c r="N8" s="389"/>
      <c r="O8" s="389"/>
      <c r="P8" s="225" t="s">
        <v>478</v>
      </c>
      <c r="Q8" s="381"/>
    </row>
    <row r="9" spans="1:19" s="26" customFormat="1" ht="126" customHeight="1" x14ac:dyDescent="0.2">
      <c r="B9" s="382"/>
      <c r="C9" s="385"/>
      <c r="D9" s="385"/>
      <c r="E9" s="385"/>
      <c r="F9" s="249" t="s">
        <v>469</v>
      </c>
      <c r="G9" s="249" t="s">
        <v>470</v>
      </c>
      <c r="H9" s="249" t="s">
        <v>216</v>
      </c>
      <c r="I9" s="250" t="s">
        <v>471</v>
      </c>
      <c r="J9" s="250" t="s">
        <v>472</v>
      </c>
      <c r="K9" s="250" t="s">
        <v>473</v>
      </c>
      <c r="L9" s="250" t="s">
        <v>474</v>
      </c>
      <c r="M9" s="250" t="s">
        <v>475</v>
      </c>
      <c r="N9" s="250" t="s">
        <v>476</v>
      </c>
      <c r="O9" s="250" t="s">
        <v>477</v>
      </c>
      <c r="P9" s="250" t="s">
        <v>479</v>
      </c>
      <c r="Q9" s="382"/>
    </row>
    <row r="10" spans="1:19" s="26" customFormat="1" ht="24.95" customHeight="1" x14ac:dyDescent="0.2">
      <c r="B10" s="368" t="s">
        <v>174</v>
      </c>
      <c r="C10" s="368"/>
      <c r="D10" s="368"/>
      <c r="E10" s="368"/>
      <c r="F10" s="368"/>
      <c r="G10" s="368"/>
      <c r="H10" s="368"/>
      <c r="I10" s="368"/>
      <c r="J10" s="368"/>
      <c r="K10" s="368"/>
      <c r="L10" s="368"/>
      <c r="M10" s="368"/>
      <c r="N10" s="368"/>
      <c r="O10" s="368"/>
      <c r="P10" s="368"/>
      <c r="Q10" s="368"/>
    </row>
    <row r="11" spans="1:19" ht="24.95" customHeight="1" x14ac:dyDescent="0.2">
      <c r="B11" s="183" t="s">
        <v>176</v>
      </c>
      <c r="C11" s="193"/>
      <c r="D11" s="194"/>
      <c r="E11" s="195"/>
      <c r="F11" s="196"/>
      <c r="G11" s="196"/>
      <c r="H11" s="196"/>
      <c r="I11" s="196"/>
      <c r="J11" s="196"/>
      <c r="K11" s="196"/>
      <c r="L11" s="196"/>
      <c r="M11" s="196"/>
      <c r="N11" s="196"/>
      <c r="O11" s="196"/>
      <c r="P11" s="196"/>
      <c r="Q11" s="196"/>
    </row>
    <row r="12" spans="1:19" ht="24.95" customHeight="1" x14ac:dyDescent="0.2">
      <c r="B12" s="183" t="s">
        <v>175</v>
      </c>
      <c r="C12" s="193"/>
      <c r="D12" s="194"/>
      <c r="E12" s="195"/>
      <c r="F12" s="196"/>
      <c r="G12" s="196"/>
      <c r="H12" s="196"/>
      <c r="I12" s="196"/>
      <c r="J12" s="196"/>
      <c r="K12" s="196"/>
      <c r="L12" s="196"/>
      <c r="M12" s="196"/>
      <c r="N12" s="197"/>
      <c r="O12" s="196"/>
      <c r="P12" s="196"/>
      <c r="Q12" s="196"/>
    </row>
    <row r="13" spans="1:19" ht="24.95" customHeight="1" x14ac:dyDescent="0.2">
      <c r="B13" s="183" t="s">
        <v>177</v>
      </c>
      <c r="C13" s="193"/>
      <c r="D13" s="194"/>
      <c r="E13" s="195"/>
      <c r="F13" s="196"/>
      <c r="G13" s="196"/>
      <c r="H13" s="196"/>
      <c r="I13" s="196"/>
      <c r="J13" s="196"/>
      <c r="K13" s="196"/>
      <c r="L13" s="198"/>
      <c r="M13" s="198"/>
      <c r="N13" s="196"/>
      <c r="O13" s="199"/>
      <c r="P13" s="199"/>
      <c r="Q13" s="196"/>
    </row>
    <row r="14" spans="1:19" ht="24.95" customHeight="1" x14ac:dyDescent="0.2">
      <c r="B14" s="183" t="s">
        <v>178</v>
      </c>
      <c r="C14" s="193"/>
      <c r="D14" s="193"/>
      <c r="E14" s="195"/>
      <c r="F14" s="196"/>
      <c r="G14" s="196"/>
      <c r="H14" s="196"/>
      <c r="I14" s="196"/>
      <c r="J14" s="196"/>
      <c r="K14" s="196"/>
      <c r="L14" s="196"/>
      <c r="M14" s="196"/>
      <c r="N14" s="200"/>
      <c r="O14" s="196"/>
      <c r="P14" s="196"/>
      <c r="Q14" s="196"/>
    </row>
    <row r="15" spans="1:19" ht="24.95" customHeight="1" x14ac:dyDescent="0.2">
      <c r="B15" s="183" t="s">
        <v>179</v>
      </c>
      <c r="C15" s="193"/>
      <c r="D15" s="193"/>
      <c r="E15" s="195"/>
      <c r="F15" s="196"/>
      <c r="G15" s="196"/>
      <c r="H15" s="196"/>
      <c r="I15" s="196"/>
      <c r="J15" s="196"/>
      <c r="K15" s="196"/>
      <c r="L15" s="196"/>
      <c r="M15" s="196"/>
      <c r="N15" s="196"/>
      <c r="O15" s="196"/>
      <c r="P15" s="196"/>
      <c r="Q15" s="196"/>
    </row>
    <row r="16" spans="1:19" ht="24.95" customHeight="1" x14ac:dyDescent="0.2">
      <c r="B16" s="183" t="s">
        <v>180</v>
      </c>
      <c r="C16" s="193"/>
      <c r="D16" s="194"/>
      <c r="E16" s="195"/>
      <c r="F16" s="196"/>
      <c r="G16" s="196"/>
      <c r="H16" s="196"/>
      <c r="I16" s="196"/>
      <c r="J16" s="196"/>
      <c r="K16" s="196"/>
      <c r="L16" s="196"/>
      <c r="M16" s="196"/>
      <c r="N16" s="196"/>
      <c r="O16" s="196"/>
      <c r="P16" s="196"/>
      <c r="Q16" s="196"/>
    </row>
    <row r="17" spans="2:17" ht="24.95" customHeight="1" x14ac:dyDescent="0.2">
      <c r="B17" s="183" t="s">
        <v>181</v>
      </c>
      <c r="C17" s="193"/>
      <c r="D17" s="194"/>
      <c r="E17" s="195"/>
      <c r="F17" s="196"/>
      <c r="G17" s="196"/>
      <c r="H17" s="196"/>
      <c r="I17" s="196"/>
      <c r="J17" s="196"/>
      <c r="K17" s="196"/>
      <c r="L17" s="196"/>
      <c r="M17" s="196"/>
      <c r="N17" s="196"/>
      <c r="O17" s="196"/>
      <c r="P17" s="196"/>
      <c r="Q17" s="196"/>
    </row>
    <row r="18" spans="2:17" ht="24.95" customHeight="1" x14ac:dyDescent="0.2">
      <c r="B18" s="369" t="s">
        <v>182</v>
      </c>
      <c r="C18" s="369"/>
      <c r="D18" s="369"/>
      <c r="E18" s="369"/>
      <c r="F18" s="369"/>
      <c r="G18" s="369"/>
      <c r="H18" s="369"/>
      <c r="I18" s="369"/>
      <c r="J18" s="369"/>
      <c r="K18" s="369"/>
      <c r="L18" s="369"/>
      <c r="M18" s="369"/>
      <c r="N18" s="369"/>
      <c r="O18" s="369"/>
      <c r="P18" s="369"/>
      <c r="Q18" s="369"/>
    </row>
    <row r="19" spans="2:17" ht="24.95" customHeight="1" x14ac:dyDescent="0.2">
      <c r="B19" s="183" t="s">
        <v>176</v>
      </c>
      <c r="C19" s="195"/>
      <c r="D19" s="195"/>
      <c r="E19" s="195"/>
      <c r="F19" s="196"/>
      <c r="G19" s="196"/>
      <c r="H19" s="196"/>
      <c r="I19" s="196"/>
      <c r="J19" s="196"/>
      <c r="K19" s="196"/>
      <c r="L19" s="196"/>
      <c r="M19" s="196"/>
      <c r="N19" s="196"/>
      <c r="O19" s="196"/>
      <c r="P19" s="196"/>
      <c r="Q19" s="196"/>
    </row>
    <row r="20" spans="2:17" ht="24.95" customHeight="1" x14ac:dyDescent="0.2">
      <c r="B20" s="183" t="s">
        <v>175</v>
      </c>
      <c r="C20" s="195"/>
      <c r="D20" s="195"/>
      <c r="E20" s="195"/>
      <c r="F20" s="196"/>
      <c r="G20" s="196"/>
      <c r="H20" s="196"/>
      <c r="I20" s="196"/>
      <c r="J20" s="196"/>
      <c r="K20" s="196"/>
      <c r="L20" s="196"/>
      <c r="M20" s="196"/>
      <c r="N20" s="196"/>
      <c r="O20" s="196"/>
      <c r="P20" s="196"/>
      <c r="Q20" s="196"/>
    </row>
    <row r="21" spans="2:17" ht="24.95" customHeight="1" x14ac:dyDescent="0.2">
      <c r="B21" s="183" t="s">
        <v>177</v>
      </c>
      <c r="C21" s="195"/>
      <c r="D21" s="195"/>
      <c r="E21" s="195"/>
      <c r="F21" s="196"/>
      <c r="G21" s="196"/>
      <c r="H21" s="196"/>
      <c r="I21" s="196"/>
      <c r="J21" s="196"/>
      <c r="K21" s="196"/>
      <c r="L21" s="196"/>
      <c r="M21" s="196"/>
      <c r="N21" s="196"/>
      <c r="O21" s="196"/>
      <c r="P21" s="196"/>
      <c r="Q21" s="196"/>
    </row>
    <row r="22" spans="2:17" ht="24.95" customHeight="1" x14ac:dyDescent="0.2">
      <c r="B22" s="183" t="s">
        <v>178</v>
      </c>
      <c r="C22" s="195"/>
      <c r="D22" s="195"/>
      <c r="E22" s="195"/>
      <c r="F22" s="196"/>
      <c r="G22" s="196"/>
      <c r="H22" s="196"/>
      <c r="I22" s="196"/>
      <c r="J22" s="196"/>
      <c r="K22" s="196"/>
      <c r="L22" s="196"/>
      <c r="M22" s="196"/>
      <c r="N22" s="196"/>
      <c r="O22" s="196"/>
      <c r="P22" s="196"/>
      <c r="Q22" s="196"/>
    </row>
    <row r="23" spans="2:17" ht="24.95" customHeight="1" x14ac:dyDescent="0.2">
      <c r="B23" s="183" t="s">
        <v>179</v>
      </c>
      <c r="C23" s="195"/>
      <c r="D23" s="195"/>
      <c r="E23" s="195"/>
      <c r="F23" s="196"/>
      <c r="G23" s="196"/>
      <c r="H23" s="196"/>
      <c r="I23" s="196"/>
      <c r="J23" s="196"/>
      <c r="K23" s="196"/>
      <c r="L23" s="196"/>
      <c r="M23" s="196"/>
      <c r="N23" s="196"/>
      <c r="O23" s="196"/>
      <c r="P23" s="196"/>
      <c r="Q23" s="196"/>
    </row>
    <row r="24" spans="2:17" ht="24.95" customHeight="1" x14ac:dyDescent="0.2">
      <c r="B24" s="183" t="s">
        <v>180</v>
      </c>
      <c r="C24" s="195"/>
      <c r="D24" s="195"/>
      <c r="E24" s="195"/>
      <c r="F24" s="196"/>
      <c r="G24" s="196"/>
      <c r="H24" s="196"/>
      <c r="I24" s="196"/>
      <c r="J24" s="196"/>
      <c r="K24" s="196"/>
      <c r="L24" s="196"/>
      <c r="M24" s="196"/>
      <c r="N24" s="196"/>
      <c r="O24" s="196"/>
      <c r="P24" s="196"/>
      <c r="Q24" s="196"/>
    </row>
    <row r="25" spans="2:17" ht="24.95" customHeight="1" x14ac:dyDescent="0.2">
      <c r="B25" s="183" t="s">
        <v>181</v>
      </c>
      <c r="C25" s="195"/>
      <c r="D25" s="195"/>
      <c r="E25" s="195"/>
      <c r="F25" s="196"/>
      <c r="G25" s="196"/>
      <c r="H25" s="196"/>
      <c r="I25" s="196"/>
      <c r="J25" s="196"/>
      <c r="K25" s="196"/>
      <c r="L25" s="196"/>
      <c r="M25" s="196"/>
      <c r="N25" s="196"/>
      <c r="O25" s="196"/>
      <c r="P25" s="196"/>
      <c r="Q25" s="196"/>
    </row>
    <row r="26" spans="2:17" ht="24.95" customHeight="1" x14ac:dyDescent="0.2">
      <c r="B26" s="370" t="s">
        <v>183</v>
      </c>
      <c r="C26" s="370"/>
      <c r="D26" s="370"/>
      <c r="E26" s="370"/>
      <c r="F26" s="370"/>
      <c r="G26" s="370"/>
      <c r="H26" s="370"/>
      <c r="I26" s="370"/>
      <c r="J26" s="370"/>
      <c r="K26" s="370"/>
      <c r="L26" s="370"/>
      <c r="M26" s="370"/>
      <c r="N26" s="370"/>
      <c r="O26" s="370"/>
      <c r="P26" s="370"/>
      <c r="Q26" s="370"/>
    </row>
    <row r="27" spans="2:17" ht="24.95" customHeight="1" x14ac:dyDescent="0.2">
      <c r="B27" s="183" t="s">
        <v>176</v>
      </c>
      <c r="C27" s="195"/>
      <c r="D27" s="195"/>
      <c r="E27" s="195"/>
      <c r="F27" s="196"/>
      <c r="G27" s="196"/>
      <c r="H27" s="196"/>
      <c r="I27" s="196"/>
      <c r="J27" s="196"/>
      <c r="K27" s="196"/>
      <c r="L27" s="196"/>
      <c r="M27" s="196"/>
      <c r="N27" s="196"/>
      <c r="O27" s="196"/>
      <c r="P27" s="196"/>
      <c r="Q27" s="196"/>
    </row>
    <row r="28" spans="2:17" ht="24.95" customHeight="1" x14ac:dyDescent="0.2">
      <c r="B28" s="183" t="s">
        <v>175</v>
      </c>
      <c r="C28" s="195"/>
      <c r="D28" s="195"/>
      <c r="E28" s="195"/>
      <c r="F28" s="196"/>
      <c r="G28" s="196"/>
      <c r="H28" s="196"/>
      <c r="I28" s="196"/>
      <c r="J28" s="196"/>
      <c r="K28" s="196"/>
      <c r="L28" s="196"/>
      <c r="M28" s="196"/>
      <c r="N28" s="196"/>
      <c r="O28" s="196"/>
      <c r="P28" s="196"/>
      <c r="Q28" s="196"/>
    </row>
    <row r="29" spans="2:17" ht="24.95" customHeight="1" x14ac:dyDescent="0.2">
      <c r="B29" s="183" t="s">
        <v>177</v>
      </c>
      <c r="C29" s="195"/>
      <c r="D29" s="195"/>
      <c r="E29" s="195"/>
      <c r="F29" s="196"/>
      <c r="G29" s="196"/>
      <c r="H29" s="196"/>
      <c r="I29" s="196"/>
      <c r="J29" s="196"/>
      <c r="K29" s="196"/>
      <c r="L29" s="196"/>
      <c r="M29" s="196"/>
      <c r="N29" s="196"/>
      <c r="O29" s="196"/>
      <c r="P29" s="196"/>
      <c r="Q29" s="196"/>
    </row>
    <row r="30" spans="2:17" ht="24.95" customHeight="1" x14ac:dyDescent="0.2">
      <c r="B30" s="183" t="s">
        <v>178</v>
      </c>
      <c r="C30" s="201"/>
      <c r="D30" s="201"/>
      <c r="E30" s="201"/>
      <c r="F30" s="202"/>
      <c r="G30" s="202"/>
      <c r="H30" s="202"/>
      <c r="I30" s="202"/>
      <c r="J30" s="202"/>
      <c r="K30" s="202"/>
      <c r="L30" s="202"/>
      <c r="M30" s="202"/>
      <c r="N30" s="202"/>
      <c r="O30" s="202"/>
      <c r="P30" s="202"/>
      <c r="Q30" s="202"/>
    </row>
    <row r="31" spans="2:17" ht="24.95" customHeight="1" x14ac:dyDescent="0.2">
      <c r="B31" s="183" t="s">
        <v>180</v>
      </c>
      <c r="C31" s="201"/>
      <c r="D31" s="201"/>
      <c r="E31" s="201"/>
      <c r="F31" s="202"/>
      <c r="G31" s="202"/>
      <c r="H31" s="202"/>
      <c r="I31" s="202"/>
      <c r="J31" s="202"/>
      <c r="K31" s="202"/>
      <c r="L31" s="202"/>
      <c r="M31" s="202"/>
      <c r="N31" s="202"/>
      <c r="O31" s="202"/>
      <c r="P31" s="202"/>
      <c r="Q31" s="202"/>
    </row>
    <row r="32" spans="2:17" ht="24.95" customHeight="1" x14ac:dyDescent="0.2">
      <c r="B32" s="374" t="s">
        <v>319</v>
      </c>
      <c r="C32" s="375"/>
      <c r="D32" s="375"/>
      <c r="E32" s="375"/>
      <c r="F32" s="375"/>
      <c r="G32" s="375"/>
      <c r="H32" s="375"/>
      <c r="I32" s="375"/>
      <c r="J32" s="375"/>
      <c r="K32" s="375"/>
      <c r="L32" s="375"/>
      <c r="M32" s="375"/>
      <c r="N32" s="375"/>
      <c r="O32" s="375"/>
      <c r="P32" s="376"/>
      <c r="Q32" s="203"/>
    </row>
    <row r="33" spans="1:17" ht="13.5" customHeight="1" x14ac:dyDescent="0.2">
      <c r="B33" s="31"/>
      <c r="C33" s="32"/>
      <c r="D33" s="32"/>
      <c r="E33" s="33"/>
      <c r="F33" s="33"/>
      <c r="G33" s="33"/>
      <c r="H33" s="33"/>
      <c r="I33" s="33"/>
      <c r="J33" s="33"/>
      <c r="K33" s="33"/>
      <c r="L33" s="33"/>
      <c r="M33" s="33"/>
      <c r="N33" s="33"/>
      <c r="O33" s="33"/>
      <c r="P33" s="33"/>
      <c r="Q33" s="33"/>
    </row>
    <row r="34" spans="1:17" ht="44.25" customHeight="1" x14ac:dyDescent="0.2">
      <c r="B34" s="377" t="s">
        <v>517</v>
      </c>
      <c r="C34" s="378"/>
      <c r="D34" s="378"/>
      <c r="E34" s="378"/>
      <c r="F34" s="378"/>
      <c r="G34" s="378"/>
      <c r="H34" s="378"/>
      <c r="I34" s="378"/>
      <c r="J34" s="378"/>
      <c r="K34" s="378"/>
      <c r="L34" s="378"/>
      <c r="M34" s="378"/>
      <c r="N34" s="378"/>
      <c r="O34" s="378"/>
      <c r="P34" s="378"/>
      <c r="Q34" s="379"/>
    </row>
    <row r="35" spans="1:17" ht="18.75" customHeight="1" x14ac:dyDescent="0.2">
      <c r="B35" s="31"/>
      <c r="C35" s="32"/>
      <c r="D35" s="32"/>
      <c r="E35" s="33"/>
      <c r="F35" s="33"/>
      <c r="G35" s="33"/>
      <c r="H35" s="33"/>
      <c r="I35" s="33"/>
      <c r="J35" s="33"/>
      <c r="K35" s="33"/>
      <c r="L35" s="33"/>
      <c r="M35" s="33"/>
      <c r="N35" s="33"/>
      <c r="O35" s="33"/>
      <c r="P35" s="33"/>
      <c r="Q35" s="33"/>
    </row>
    <row r="36" spans="1:17" ht="18.75" customHeight="1" x14ac:dyDescent="0.2">
      <c r="B36" s="371" t="s">
        <v>283</v>
      </c>
      <c r="C36" s="372"/>
      <c r="D36" s="372"/>
      <c r="E36" s="372"/>
      <c r="F36" s="372"/>
      <c r="G36" s="372"/>
      <c r="H36" s="372"/>
      <c r="I36" s="372"/>
      <c r="J36" s="372"/>
      <c r="K36" s="372"/>
      <c r="L36" s="372"/>
      <c r="M36" s="372"/>
      <c r="N36" s="372"/>
      <c r="O36" s="372"/>
      <c r="P36" s="372"/>
      <c r="Q36" s="373"/>
    </row>
    <row r="37" spans="1:17" ht="18" customHeight="1" x14ac:dyDescent="0.2">
      <c r="A37" s="1"/>
      <c r="B37" s="267"/>
      <c r="C37" s="34"/>
      <c r="D37" s="34"/>
      <c r="E37" s="34"/>
      <c r="F37" s="34"/>
      <c r="G37" s="34"/>
      <c r="H37" s="34"/>
      <c r="I37" s="34"/>
      <c r="J37" s="34"/>
      <c r="K37" s="34"/>
      <c r="L37" s="34"/>
      <c r="M37" s="34"/>
      <c r="N37" s="34"/>
      <c r="O37" s="34"/>
      <c r="P37" s="34"/>
      <c r="Q37" s="268"/>
    </row>
    <row r="38" spans="1:17" ht="19.5" customHeight="1" x14ac:dyDescent="0.2">
      <c r="A38" s="1"/>
      <c r="B38" s="367" t="s">
        <v>302</v>
      </c>
      <c r="C38" s="367"/>
      <c r="D38" s="367"/>
      <c r="E38" s="367"/>
      <c r="F38" s="367"/>
      <c r="G38" s="367"/>
      <c r="H38" s="367"/>
      <c r="I38" s="367"/>
      <c r="J38" s="367"/>
      <c r="K38" s="367"/>
      <c r="L38" s="367"/>
      <c r="M38" s="367"/>
      <c r="N38" s="367"/>
      <c r="O38" s="367"/>
      <c r="P38" s="367"/>
      <c r="Q38" s="367"/>
    </row>
    <row r="39" spans="1:17" ht="23.25" customHeight="1" x14ac:dyDescent="0.2">
      <c r="B39" s="367" t="s">
        <v>284</v>
      </c>
      <c r="C39" s="367"/>
      <c r="D39" s="367"/>
      <c r="E39" s="367"/>
      <c r="F39" s="367"/>
      <c r="G39" s="367"/>
      <c r="H39" s="367"/>
      <c r="I39" s="367"/>
      <c r="J39" s="367"/>
      <c r="K39" s="367"/>
      <c r="L39" s="367"/>
      <c r="M39" s="367"/>
      <c r="N39" s="367"/>
      <c r="O39" s="367"/>
      <c r="P39" s="367"/>
      <c r="Q39" s="367"/>
    </row>
    <row r="40" spans="1:17" ht="39" customHeight="1" x14ac:dyDescent="0.2">
      <c r="A40" s="1"/>
      <c r="B40" s="258"/>
      <c r="C40" s="366" t="s">
        <v>184</v>
      </c>
      <c r="D40" s="366"/>
      <c r="E40" s="366"/>
      <c r="F40" s="366"/>
      <c r="G40" s="366" t="s">
        <v>185</v>
      </c>
      <c r="H40" s="366"/>
      <c r="I40" s="366"/>
      <c r="J40" s="366"/>
      <c r="K40" s="366"/>
      <c r="L40" s="366"/>
      <c r="M40" s="366"/>
      <c r="N40" s="366"/>
      <c r="O40" s="366" t="s">
        <v>186</v>
      </c>
      <c r="P40" s="366"/>
      <c r="Q40" s="366"/>
    </row>
    <row r="41" spans="1:17" ht="22.5" customHeight="1" x14ac:dyDescent="0.2">
      <c r="A41" s="1"/>
      <c r="B41" s="258" t="s">
        <v>5</v>
      </c>
      <c r="C41" s="258">
        <v>3</v>
      </c>
      <c r="D41" s="258">
        <v>2</v>
      </c>
      <c r="E41" s="356">
        <v>1</v>
      </c>
      <c r="F41" s="356"/>
      <c r="G41" s="356">
        <v>3</v>
      </c>
      <c r="H41" s="356"/>
      <c r="I41" s="356"/>
      <c r="J41" s="356">
        <v>2</v>
      </c>
      <c r="K41" s="356"/>
      <c r="L41" s="356"/>
      <c r="M41" s="356">
        <v>1</v>
      </c>
      <c r="N41" s="356"/>
      <c r="O41" s="258">
        <v>3</v>
      </c>
      <c r="P41" s="258">
        <v>2</v>
      </c>
      <c r="Q41" s="258">
        <v>1</v>
      </c>
    </row>
    <row r="42" spans="1:17" ht="22.5" customHeight="1" x14ac:dyDescent="0.2">
      <c r="B42" s="258" t="s">
        <v>187</v>
      </c>
      <c r="C42" s="258">
        <v>3</v>
      </c>
      <c r="D42" s="258">
        <v>5</v>
      </c>
      <c r="E42" s="356">
        <v>8</v>
      </c>
      <c r="F42" s="356"/>
      <c r="G42" s="356">
        <v>2</v>
      </c>
      <c r="H42" s="356"/>
      <c r="I42" s="356"/>
      <c r="J42" s="356">
        <v>3</v>
      </c>
      <c r="K42" s="356"/>
      <c r="L42" s="356"/>
      <c r="M42" s="356">
        <v>5</v>
      </c>
      <c r="N42" s="356"/>
      <c r="O42" s="258">
        <v>2</v>
      </c>
      <c r="P42" s="258">
        <v>3</v>
      </c>
      <c r="Q42" s="258">
        <v>4</v>
      </c>
    </row>
    <row r="43" spans="1:17" ht="51.75" customHeight="1" x14ac:dyDescent="0.2">
      <c r="B43" s="357" t="s">
        <v>528</v>
      </c>
      <c r="C43" s="358"/>
      <c r="D43" s="358"/>
      <c r="E43" s="358"/>
      <c r="F43" s="358"/>
      <c r="G43" s="358"/>
      <c r="H43" s="358"/>
      <c r="I43" s="358"/>
      <c r="J43" s="358"/>
      <c r="K43" s="358"/>
      <c r="L43" s="358"/>
      <c r="M43" s="358"/>
      <c r="N43" s="358"/>
      <c r="O43" s="358"/>
      <c r="P43" s="358"/>
      <c r="Q43" s="359"/>
    </row>
    <row r="44" spans="1:17" ht="36.75" customHeight="1" x14ac:dyDescent="0.2">
      <c r="B44" s="360" t="s">
        <v>529</v>
      </c>
      <c r="C44" s="361"/>
      <c r="D44" s="361"/>
      <c r="E44" s="361"/>
      <c r="F44" s="361"/>
      <c r="G44" s="361"/>
      <c r="H44" s="361"/>
      <c r="I44" s="361"/>
      <c r="J44" s="361"/>
      <c r="K44" s="361"/>
      <c r="L44" s="361"/>
      <c r="M44" s="361"/>
      <c r="N44" s="361"/>
      <c r="O44" s="361"/>
      <c r="P44" s="361"/>
      <c r="Q44" s="362"/>
    </row>
    <row r="45" spans="1:17" ht="42" customHeight="1" x14ac:dyDescent="0.2">
      <c r="B45" s="363" t="s">
        <v>419</v>
      </c>
      <c r="C45" s="364"/>
      <c r="D45" s="364"/>
      <c r="E45" s="364"/>
      <c r="F45" s="364"/>
      <c r="G45" s="364"/>
      <c r="H45" s="364"/>
      <c r="I45" s="364"/>
      <c r="J45" s="364"/>
      <c r="K45" s="364"/>
      <c r="L45" s="364"/>
      <c r="M45" s="364"/>
      <c r="N45" s="364"/>
      <c r="O45" s="364"/>
      <c r="P45" s="364"/>
      <c r="Q45" s="365"/>
    </row>
    <row r="46" spans="1:17" ht="9.75" customHeight="1" x14ac:dyDescent="0.2">
      <c r="B46" s="184"/>
      <c r="C46" s="184"/>
      <c r="D46" s="184"/>
      <c r="E46" s="184"/>
      <c r="F46" s="184"/>
      <c r="G46" s="184"/>
      <c r="H46" s="184"/>
      <c r="I46" s="184"/>
      <c r="J46" s="184"/>
      <c r="K46" s="184"/>
      <c r="L46" s="184"/>
      <c r="M46" s="184"/>
      <c r="N46" s="184"/>
      <c r="O46" s="184"/>
      <c r="P46" s="184"/>
      <c r="Q46" s="184"/>
    </row>
    <row r="47" spans="1:17" ht="20.25" x14ac:dyDescent="0.2">
      <c r="B47" s="350" t="s">
        <v>188</v>
      </c>
      <c r="C47" s="351"/>
      <c r="D47" s="351"/>
      <c r="E47" s="351"/>
      <c r="F47" s="351"/>
      <c r="G47" s="351"/>
      <c r="H47" s="351"/>
      <c r="I47" s="351"/>
      <c r="J47" s="351"/>
      <c r="K47" s="351"/>
      <c r="L47" s="351"/>
      <c r="M47" s="351"/>
      <c r="N47" s="351"/>
      <c r="O47" s="351"/>
      <c r="P47" s="351"/>
      <c r="Q47" s="352"/>
    </row>
    <row r="48" spans="1:17" ht="30.75" customHeight="1" x14ac:dyDescent="0.2">
      <c r="B48" s="353" t="s">
        <v>420</v>
      </c>
      <c r="C48" s="354"/>
      <c r="D48" s="354"/>
      <c r="E48" s="354"/>
      <c r="F48" s="354"/>
      <c r="G48" s="354"/>
      <c r="H48" s="354"/>
      <c r="I48" s="354"/>
      <c r="J48" s="354"/>
      <c r="K48" s="354"/>
      <c r="L48" s="354"/>
      <c r="M48" s="354"/>
      <c r="N48" s="354"/>
      <c r="O48" s="354"/>
      <c r="P48" s="354"/>
      <c r="Q48" s="355"/>
    </row>
  </sheetData>
  <mergeCells count="38">
    <mergeCell ref="E4:H4"/>
    <mergeCell ref="J4:L4"/>
    <mergeCell ref="M4:O4"/>
    <mergeCell ref="B2:Q2"/>
    <mergeCell ref="B6:Q6"/>
    <mergeCell ref="B7:B9"/>
    <mergeCell ref="C7:C9"/>
    <mergeCell ref="D7:D9"/>
    <mergeCell ref="E7:E9"/>
    <mergeCell ref="Q7:Q9"/>
    <mergeCell ref="F8:H8"/>
    <mergeCell ref="I8:L8"/>
    <mergeCell ref="M8:O8"/>
    <mergeCell ref="F7:P7"/>
    <mergeCell ref="B39:Q39"/>
    <mergeCell ref="B10:Q10"/>
    <mergeCell ref="B18:Q18"/>
    <mergeCell ref="B26:Q26"/>
    <mergeCell ref="B36:Q36"/>
    <mergeCell ref="B38:Q38"/>
    <mergeCell ref="B32:P32"/>
    <mergeCell ref="B34:Q34"/>
    <mergeCell ref="C40:F40"/>
    <mergeCell ref="G40:N40"/>
    <mergeCell ref="O40:Q40"/>
    <mergeCell ref="E41:F41"/>
    <mergeCell ref="G41:I41"/>
    <mergeCell ref="M41:N41"/>
    <mergeCell ref="J41:L41"/>
    <mergeCell ref="B47:Q47"/>
    <mergeCell ref="B48:Q48"/>
    <mergeCell ref="E42:F42"/>
    <mergeCell ref="B43:Q43"/>
    <mergeCell ref="B44:Q44"/>
    <mergeCell ref="B45:Q45"/>
    <mergeCell ref="G42:I42"/>
    <mergeCell ref="M42:N42"/>
    <mergeCell ref="J42:L42"/>
  </mergeCells>
  <printOptions horizontalCentered="1"/>
  <pageMargins left="0" right="0" top="0.47244094488188981" bottom="0.5511811023622047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38"/>
  <sheetViews>
    <sheetView showGridLines="0" rightToLeft="1" topLeftCell="A28" workbookViewId="0">
      <selection activeCell="O40" sqref="O40"/>
    </sheetView>
  </sheetViews>
  <sheetFormatPr defaultColWidth="9" defaultRowHeight="14.25" x14ac:dyDescent="0.2"/>
  <cols>
    <col min="2" max="2" width="4" customWidth="1"/>
    <col min="3" max="3" width="10.875" customWidth="1"/>
    <col min="4" max="4" width="9.25" customWidth="1"/>
    <col min="5" max="5" width="12.5" customWidth="1"/>
    <col min="6" max="6" width="9" customWidth="1"/>
    <col min="7" max="7" width="7.25" customWidth="1"/>
    <col min="8" max="9" width="7.75" customWidth="1"/>
    <col min="10" max="10" width="6.75" customWidth="1"/>
    <col min="11" max="11" width="7.125" customWidth="1"/>
    <col min="12" max="12" width="4.5" customWidth="1"/>
    <col min="13" max="13" width="7.375" customWidth="1"/>
    <col min="14" max="14" width="6.625" customWidth="1"/>
    <col min="15" max="15" width="4.5" customWidth="1"/>
    <col min="16" max="16" width="5.125" customWidth="1"/>
    <col min="17" max="17" width="4.375" customWidth="1"/>
    <col min="18" max="18" width="4" customWidth="1"/>
    <col min="19" max="19" width="5.25" customWidth="1"/>
    <col min="20" max="20" width="4.125" customWidth="1"/>
    <col min="21" max="21" width="5.25" customWidth="1"/>
    <col min="22" max="22" width="6.75" customWidth="1"/>
  </cols>
  <sheetData>
    <row r="1" spans="2:24" ht="15" thickBot="1" x14ac:dyDescent="0.25"/>
    <row r="2" spans="2:24" ht="28.5" customHeight="1" thickBot="1" x14ac:dyDescent="0.25">
      <c r="B2" s="395" t="s">
        <v>346</v>
      </c>
      <c r="C2" s="396"/>
      <c r="D2" s="396"/>
      <c r="E2" s="396"/>
      <c r="F2" s="396"/>
      <c r="G2" s="396"/>
      <c r="H2" s="396"/>
      <c r="I2" s="396"/>
      <c r="J2" s="396"/>
      <c r="K2" s="396"/>
      <c r="L2" s="396"/>
      <c r="M2" s="396"/>
      <c r="N2" s="396"/>
      <c r="O2" s="396"/>
      <c r="P2" s="396"/>
      <c r="Q2" s="396"/>
      <c r="R2" s="396"/>
      <c r="S2" s="396"/>
      <c r="T2" s="396"/>
      <c r="U2" s="396"/>
      <c r="V2" s="397"/>
    </row>
    <row r="3" spans="2:24" ht="18" customHeight="1" x14ac:dyDescent="0.2">
      <c r="B3" s="227"/>
      <c r="C3" s="227"/>
      <c r="D3" s="227"/>
      <c r="E3" s="227"/>
      <c r="F3" s="227"/>
      <c r="G3" s="227"/>
      <c r="H3" s="227"/>
      <c r="I3" s="227"/>
      <c r="J3" s="227"/>
      <c r="K3" s="35"/>
      <c r="L3" s="35"/>
    </row>
    <row r="4" spans="2:24" ht="27" customHeight="1" x14ac:dyDescent="0.2">
      <c r="B4" s="126"/>
      <c r="C4" s="126"/>
      <c r="D4" s="227"/>
      <c r="E4" s="126"/>
      <c r="F4" s="126" t="s">
        <v>189</v>
      </c>
      <c r="G4" s="394"/>
      <c r="H4" s="394"/>
      <c r="I4" s="394"/>
      <c r="J4" s="126"/>
      <c r="K4" s="192" t="s">
        <v>190</v>
      </c>
      <c r="L4" s="192"/>
      <c r="M4" s="402"/>
      <c r="N4" s="402"/>
      <c r="O4" s="402"/>
    </row>
    <row r="5" spans="2:24" ht="24" customHeight="1" x14ac:dyDescent="0.2"/>
    <row r="6" spans="2:24" ht="24" customHeight="1" x14ac:dyDescent="0.45">
      <c r="B6" s="403" t="s">
        <v>530</v>
      </c>
      <c r="C6" s="403"/>
      <c r="D6" s="403"/>
      <c r="E6" s="403"/>
      <c r="F6" s="403"/>
      <c r="G6" s="403"/>
      <c r="H6" s="403"/>
      <c r="I6" s="403"/>
      <c r="J6" s="403"/>
      <c r="K6" s="403"/>
      <c r="L6" s="403"/>
      <c r="M6" s="403"/>
      <c r="N6" s="403"/>
      <c r="O6" s="403"/>
      <c r="P6" s="403"/>
      <c r="Q6" s="403"/>
      <c r="R6" s="403"/>
      <c r="S6" s="403"/>
      <c r="T6" s="403"/>
      <c r="U6" s="403"/>
      <c r="V6" s="403"/>
    </row>
    <row r="7" spans="2:24" ht="32.25" customHeight="1" x14ac:dyDescent="0.2">
      <c r="B7" s="404" t="s">
        <v>48</v>
      </c>
      <c r="C7" s="404" t="s">
        <v>191</v>
      </c>
      <c r="D7" s="405" t="s">
        <v>228</v>
      </c>
      <c r="E7" s="406" t="s">
        <v>315</v>
      </c>
      <c r="F7" s="404" t="s">
        <v>515</v>
      </c>
      <c r="G7" s="404" t="s">
        <v>193</v>
      </c>
      <c r="H7" s="405" t="s">
        <v>194</v>
      </c>
      <c r="I7" s="405" t="s">
        <v>196</v>
      </c>
      <c r="J7" s="408" t="s">
        <v>481</v>
      </c>
      <c r="K7" s="409"/>
      <c r="L7" s="410"/>
      <c r="M7" s="408" t="s">
        <v>320</v>
      </c>
      <c r="N7" s="409"/>
      <c r="O7" s="410"/>
      <c r="P7" s="408" t="s">
        <v>482</v>
      </c>
      <c r="Q7" s="409"/>
      <c r="R7" s="409"/>
      <c r="S7" s="409"/>
      <c r="T7" s="410"/>
      <c r="U7" s="405" t="s">
        <v>480</v>
      </c>
      <c r="V7" s="404" t="s">
        <v>197</v>
      </c>
      <c r="W7" s="38"/>
      <c r="X7" s="1"/>
    </row>
    <row r="8" spans="2:24" ht="83.25" customHeight="1" x14ac:dyDescent="0.2">
      <c r="B8" s="404"/>
      <c r="C8" s="404"/>
      <c r="D8" s="405"/>
      <c r="E8" s="407"/>
      <c r="F8" s="404"/>
      <c r="G8" s="404"/>
      <c r="H8" s="405"/>
      <c r="I8" s="405"/>
      <c r="J8" s="127" t="s">
        <v>195</v>
      </c>
      <c r="K8" s="127" t="s">
        <v>231</v>
      </c>
      <c r="L8" s="251" t="s">
        <v>483</v>
      </c>
      <c r="M8" s="127" t="s">
        <v>321</v>
      </c>
      <c r="N8" s="280" t="s">
        <v>231</v>
      </c>
      <c r="O8" s="251" t="s">
        <v>483</v>
      </c>
      <c r="P8" s="251" t="s">
        <v>421</v>
      </c>
      <c r="Q8" s="251" t="s">
        <v>484</v>
      </c>
      <c r="R8" s="251" t="s">
        <v>485</v>
      </c>
      <c r="S8" s="251" t="s">
        <v>519</v>
      </c>
      <c r="T8" s="251" t="s">
        <v>516</v>
      </c>
      <c r="U8" s="405"/>
      <c r="V8" s="404"/>
      <c r="W8" s="38"/>
      <c r="X8" s="1"/>
    </row>
    <row r="9" spans="2:24" ht="26.1" customHeight="1" x14ac:dyDescent="0.2">
      <c r="B9" s="230">
        <v>1</v>
      </c>
      <c r="C9" s="128"/>
      <c r="D9" s="128"/>
      <c r="E9" s="128"/>
      <c r="F9" s="128"/>
      <c r="G9" s="230"/>
      <c r="H9" s="230"/>
      <c r="I9" s="230"/>
      <c r="J9" s="230"/>
      <c r="K9" s="230"/>
      <c r="L9" s="129"/>
      <c r="M9" s="230"/>
      <c r="N9" s="230"/>
      <c r="O9" s="129"/>
      <c r="P9" s="129"/>
      <c r="Q9" s="129"/>
      <c r="R9" s="129"/>
      <c r="S9" s="129"/>
      <c r="T9" s="129"/>
      <c r="U9" s="129"/>
      <c r="V9" s="129">
        <f>(M9/500)*(J9/100)*U9</f>
        <v>0</v>
      </c>
      <c r="W9" s="39"/>
      <c r="X9" s="40"/>
    </row>
    <row r="10" spans="2:24" ht="26.1" customHeight="1" x14ac:dyDescent="0.2">
      <c r="B10" s="230">
        <v>2</v>
      </c>
      <c r="C10" s="128"/>
      <c r="D10" s="128"/>
      <c r="E10" s="128"/>
      <c r="F10" s="128"/>
      <c r="G10" s="230"/>
      <c r="H10" s="230"/>
      <c r="I10" s="230"/>
      <c r="J10" s="230"/>
      <c r="K10" s="230"/>
      <c r="L10" s="129"/>
      <c r="M10" s="230"/>
      <c r="N10" s="230"/>
      <c r="O10" s="129"/>
      <c r="P10" s="129"/>
      <c r="Q10" s="129"/>
      <c r="R10" s="129"/>
      <c r="S10" s="129"/>
      <c r="T10" s="129"/>
      <c r="U10" s="129"/>
      <c r="V10" s="129">
        <f t="shared" ref="V10:V13" si="0">(M10/500)*(J10/100)*U10</f>
        <v>0</v>
      </c>
      <c r="W10" s="39"/>
      <c r="X10" s="40"/>
    </row>
    <row r="11" spans="2:24" ht="26.1" customHeight="1" x14ac:dyDescent="0.2">
      <c r="B11" s="230">
        <v>3</v>
      </c>
      <c r="C11" s="128"/>
      <c r="D11" s="128"/>
      <c r="E11" s="128"/>
      <c r="F11" s="128"/>
      <c r="G11" s="230"/>
      <c r="H11" s="230"/>
      <c r="I11" s="230"/>
      <c r="J11" s="230"/>
      <c r="K11" s="230"/>
      <c r="L11" s="129"/>
      <c r="M11" s="230"/>
      <c r="N11" s="230"/>
      <c r="O11" s="129"/>
      <c r="P11" s="129"/>
      <c r="Q11" s="129"/>
      <c r="R11" s="129"/>
      <c r="S11" s="129"/>
      <c r="T11" s="129"/>
      <c r="U11" s="129"/>
      <c r="V11" s="129">
        <f t="shared" si="0"/>
        <v>0</v>
      </c>
      <c r="W11" s="39"/>
      <c r="X11" s="40"/>
    </row>
    <row r="12" spans="2:24" ht="26.1" customHeight="1" x14ac:dyDescent="0.2">
      <c r="B12" s="230">
        <v>4</v>
      </c>
      <c r="C12" s="128"/>
      <c r="D12" s="128"/>
      <c r="E12" s="128"/>
      <c r="F12" s="128"/>
      <c r="G12" s="230"/>
      <c r="H12" s="230"/>
      <c r="I12" s="230"/>
      <c r="J12" s="230"/>
      <c r="K12" s="230"/>
      <c r="L12" s="129"/>
      <c r="M12" s="230"/>
      <c r="N12" s="230"/>
      <c r="O12" s="129"/>
      <c r="P12" s="129"/>
      <c r="Q12" s="129"/>
      <c r="R12" s="129"/>
      <c r="S12" s="129"/>
      <c r="T12" s="129"/>
      <c r="U12" s="129"/>
      <c r="V12" s="129">
        <f t="shared" si="0"/>
        <v>0</v>
      </c>
      <c r="W12" s="39"/>
      <c r="X12" s="40"/>
    </row>
    <row r="13" spans="2:24" ht="26.1" customHeight="1" x14ac:dyDescent="0.2">
      <c r="B13" s="230">
        <v>5</v>
      </c>
      <c r="C13" s="128"/>
      <c r="D13" s="128"/>
      <c r="E13" s="128"/>
      <c r="F13" s="128"/>
      <c r="G13" s="230"/>
      <c r="H13" s="230"/>
      <c r="I13" s="230"/>
      <c r="J13" s="230"/>
      <c r="K13" s="230"/>
      <c r="L13" s="129"/>
      <c r="M13" s="230"/>
      <c r="N13" s="230"/>
      <c r="O13" s="129"/>
      <c r="P13" s="129"/>
      <c r="Q13" s="129"/>
      <c r="R13" s="129"/>
      <c r="S13" s="129"/>
      <c r="T13" s="129"/>
      <c r="U13" s="129"/>
      <c r="V13" s="129">
        <f t="shared" si="0"/>
        <v>0</v>
      </c>
      <c r="W13" s="39"/>
      <c r="X13" s="40"/>
    </row>
    <row r="14" spans="2:24" ht="33.75" customHeight="1" x14ac:dyDescent="0.2">
      <c r="B14" s="430" t="s">
        <v>486</v>
      </c>
      <c r="C14" s="431"/>
      <c r="D14" s="431"/>
      <c r="E14" s="431"/>
      <c r="F14" s="431"/>
      <c r="G14" s="431"/>
      <c r="H14" s="431"/>
      <c r="I14" s="431"/>
      <c r="J14" s="431"/>
      <c r="K14" s="431"/>
      <c r="L14" s="431"/>
      <c r="M14" s="431"/>
      <c r="N14" s="431"/>
      <c r="O14" s="432"/>
      <c r="P14" s="433" t="s">
        <v>487</v>
      </c>
      <c r="Q14" s="434"/>
      <c r="R14" s="434"/>
      <c r="S14" s="434"/>
      <c r="T14" s="434"/>
      <c r="U14" s="435"/>
      <c r="V14" s="236">
        <f>SUM(V9:V13)</f>
        <v>0</v>
      </c>
      <c r="W14" s="39"/>
      <c r="X14" s="40"/>
    </row>
    <row r="15" spans="2:24" ht="20.25" customHeight="1" x14ac:dyDescent="0.2">
      <c r="B15" s="414" t="s">
        <v>488</v>
      </c>
      <c r="C15" s="414"/>
      <c r="D15" s="414"/>
      <c r="E15" s="414"/>
      <c r="F15" s="414"/>
      <c r="G15" s="414"/>
      <c r="H15" s="414"/>
      <c r="I15" s="414"/>
      <c r="J15" s="414"/>
      <c r="K15" s="414"/>
      <c r="L15" s="414"/>
      <c r="M15" s="414"/>
      <c r="N15" s="414"/>
      <c r="O15" s="414"/>
      <c r="P15" s="414"/>
      <c r="Q15" s="414"/>
      <c r="R15" s="414"/>
      <c r="S15" s="414"/>
      <c r="T15" s="414"/>
      <c r="U15" s="414"/>
      <c r="V15" s="414"/>
      <c r="W15" s="39"/>
      <c r="X15" s="40"/>
    </row>
    <row r="16" spans="2:24" ht="20.25" customHeight="1" x14ac:dyDescent="0.2">
      <c r="B16" s="414" t="s">
        <v>489</v>
      </c>
      <c r="C16" s="414"/>
      <c r="D16" s="414"/>
      <c r="E16" s="414"/>
      <c r="F16" s="414"/>
      <c r="G16" s="414"/>
      <c r="H16" s="414"/>
      <c r="I16" s="414"/>
      <c r="J16" s="414"/>
      <c r="K16" s="414"/>
      <c r="L16" s="414"/>
      <c r="M16" s="414"/>
      <c r="N16" s="414"/>
      <c r="O16" s="414"/>
      <c r="P16" s="414"/>
      <c r="Q16" s="414"/>
      <c r="R16" s="414"/>
      <c r="S16" s="414"/>
      <c r="T16" s="414"/>
      <c r="U16" s="414"/>
      <c r="V16" s="414"/>
      <c r="W16" s="39"/>
      <c r="X16" s="40"/>
    </row>
    <row r="17" spans="2:24" ht="18" customHeight="1" x14ac:dyDescent="0.2">
      <c r="B17" s="414" t="s">
        <v>490</v>
      </c>
      <c r="C17" s="414"/>
      <c r="D17" s="414"/>
      <c r="E17" s="414"/>
      <c r="F17" s="414"/>
      <c r="G17" s="414"/>
      <c r="H17" s="414"/>
      <c r="I17" s="414"/>
      <c r="J17" s="414"/>
      <c r="K17" s="414"/>
      <c r="L17" s="414"/>
      <c r="M17" s="414"/>
      <c r="N17" s="414"/>
      <c r="O17" s="414"/>
      <c r="P17" s="414"/>
      <c r="Q17" s="414"/>
      <c r="R17" s="414"/>
      <c r="S17" s="414"/>
      <c r="T17" s="414"/>
      <c r="U17" s="414"/>
      <c r="V17" s="414"/>
      <c r="W17" s="39"/>
      <c r="X17" s="40"/>
    </row>
    <row r="18" spans="2:24" ht="18.75" customHeight="1" x14ac:dyDescent="0.2">
      <c r="B18" s="414" t="s">
        <v>491</v>
      </c>
      <c r="C18" s="414"/>
      <c r="D18" s="414"/>
      <c r="E18" s="414"/>
      <c r="F18" s="414"/>
      <c r="G18" s="414"/>
      <c r="H18" s="414"/>
      <c r="I18" s="414"/>
      <c r="J18" s="414"/>
      <c r="K18" s="414"/>
      <c r="L18" s="414"/>
      <c r="M18" s="414"/>
      <c r="N18" s="414"/>
      <c r="O18" s="414"/>
      <c r="P18" s="414"/>
      <c r="Q18" s="414"/>
      <c r="R18" s="414"/>
      <c r="S18" s="414"/>
      <c r="T18" s="414"/>
      <c r="U18" s="414"/>
      <c r="V18" s="414"/>
      <c r="W18" s="39"/>
      <c r="X18" s="40"/>
    </row>
    <row r="19" spans="2:24" ht="15.75" customHeight="1" x14ac:dyDescent="0.2"/>
    <row r="20" spans="2:24" ht="47.25" customHeight="1" x14ac:dyDescent="0.2">
      <c r="B20" s="436" t="s">
        <v>517</v>
      </c>
      <c r="C20" s="437"/>
      <c r="D20" s="437"/>
      <c r="E20" s="437"/>
      <c r="F20" s="437"/>
      <c r="G20" s="437"/>
      <c r="H20" s="437"/>
      <c r="I20" s="437"/>
      <c r="J20" s="437"/>
      <c r="K20" s="437"/>
      <c r="L20" s="437"/>
      <c r="M20" s="437"/>
      <c r="N20" s="437"/>
      <c r="O20" s="437"/>
      <c r="P20" s="437"/>
      <c r="Q20" s="437"/>
      <c r="R20" s="437"/>
      <c r="S20" s="437"/>
      <c r="T20" s="437"/>
      <c r="U20" s="437"/>
      <c r="V20" s="438"/>
    </row>
    <row r="21" spans="2:24" ht="13.5" customHeight="1" x14ac:dyDescent="0.2"/>
    <row r="22" spans="2:24" ht="24.75" customHeight="1" x14ac:dyDescent="0.2">
      <c r="B22" s="415" t="s">
        <v>198</v>
      </c>
      <c r="C22" s="416"/>
      <c r="D22" s="416"/>
      <c r="E22" s="416"/>
      <c r="F22" s="416"/>
      <c r="G22" s="416"/>
      <c r="H22" s="416"/>
      <c r="I22" s="416"/>
      <c r="J22" s="416"/>
      <c r="K22" s="416"/>
      <c r="L22" s="416"/>
      <c r="M22" s="416"/>
      <c r="N22" s="416"/>
      <c r="O22" s="416"/>
      <c r="P22" s="416"/>
      <c r="Q22" s="416"/>
      <c r="R22" s="416"/>
      <c r="S22" s="416"/>
      <c r="T22" s="416"/>
      <c r="U22" s="416"/>
      <c r="V22" s="417"/>
    </row>
    <row r="23" spans="2:24" ht="27.75" customHeight="1" x14ac:dyDescent="0.2">
      <c r="B23" s="418" t="s">
        <v>199</v>
      </c>
      <c r="C23" s="419"/>
      <c r="D23" s="419"/>
      <c r="E23" s="419"/>
      <c r="F23" s="419"/>
      <c r="G23" s="419"/>
      <c r="H23" s="419"/>
      <c r="I23" s="419"/>
      <c r="J23" s="419"/>
      <c r="K23" s="419"/>
      <c r="L23" s="419"/>
      <c r="M23" s="419"/>
      <c r="N23" s="419"/>
      <c r="O23" s="419"/>
      <c r="P23" s="419"/>
      <c r="Q23" s="419"/>
      <c r="R23" s="419"/>
      <c r="S23" s="419"/>
      <c r="T23" s="419"/>
      <c r="U23" s="419"/>
      <c r="V23" s="420"/>
    </row>
    <row r="24" spans="2:24" ht="43.5" customHeight="1" x14ac:dyDescent="0.2">
      <c r="B24" s="421" t="s">
        <v>492</v>
      </c>
      <c r="C24" s="422"/>
      <c r="D24" s="422"/>
      <c r="E24" s="422"/>
      <c r="F24" s="422"/>
      <c r="G24" s="422"/>
      <c r="H24" s="422"/>
      <c r="I24" s="422"/>
      <c r="J24" s="422"/>
      <c r="K24" s="422"/>
      <c r="L24" s="422"/>
      <c r="M24" s="422"/>
      <c r="N24" s="422"/>
      <c r="O24" s="422"/>
      <c r="P24" s="422"/>
      <c r="Q24" s="422"/>
      <c r="R24" s="422"/>
      <c r="S24" s="422"/>
      <c r="T24" s="422"/>
      <c r="U24" s="422"/>
      <c r="V24" s="423"/>
    </row>
    <row r="25" spans="2:24" ht="34.5" customHeight="1" x14ac:dyDescent="0.45">
      <c r="B25" s="279"/>
      <c r="C25" s="279"/>
      <c r="D25" s="279"/>
      <c r="E25" s="279"/>
      <c r="F25" s="439" t="s">
        <v>480</v>
      </c>
      <c r="G25" s="439"/>
      <c r="H25" s="439"/>
      <c r="I25" s="439"/>
      <c r="J25" s="439"/>
      <c r="K25" s="439"/>
      <c r="L25" s="439"/>
      <c r="M25" s="439"/>
      <c r="N25" s="439"/>
      <c r="O25" s="439"/>
      <c r="P25" s="279"/>
      <c r="Q25" s="279"/>
      <c r="R25" s="279"/>
      <c r="S25" s="279"/>
      <c r="T25" s="279"/>
      <c r="U25" s="279"/>
      <c r="V25" s="279"/>
    </row>
    <row r="26" spans="2:24" ht="24.95" customHeight="1" x14ac:dyDescent="0.2">
      <c r="B26" s="279"/>
      <c r="C26" s="279"/>
      <c r="D26" s="279"/>
      <c r="E26" s="279"/>
      <c r="F26" s="399" t="s">
        <v>520</v>
      </c>
      <c r="G26" s="400"/>
      <c r="H26" s="400"/>
      <c r="I26" s="401"/>
      <c r="J26" s="399" t="s">
        <v>521</v>
      </c>
      <c r="K26" s="400"/>
      <c r="L26" s="400"/>
      <c r="M26" s="400"/>
      <c r="N26" s="400"/>
      <c r="O26" s="401"/>
      <c r="P26" s="279"/>
      <c r="Q26" s="279"/>
      <c r="R26" s="279"/>
      <c r="S26" s="279"/>
      <c r="T26" s="279"/>
      <c r="U26" s="279"/>
      <c r="V26" s="279"/>
    </row>
    <row r="27" spans="2:24" ht="24.95" customHeight="1" x14ac:dyDescent="0.2">
      <c r="B27" s="279"/>
      <c r="C27" s="279"/>
      <c r="D27" s="279"/>
      <c r="E27" s="279"/>
      <c r="F27" s="399" t="s">
        <v>522</v>
      </c>
      <c r="G27" s="400"/>
      <c r="H27" s="400"/>
      <c r="I27" s="401"/>
      <c r="J27" s="399">
        <v>5</v>
      </c>
      <c r="K27" s="400"/>
      <c r="L27" s="400"/>
      <c r="M27" s="400"/>
      <c r="N27" s="400"/>
      <c r="O27" s="401"/>
      <c r="P27" s="279"/>
      <c r="Q27" s="279"/>
      <c r="R27" s="279"/>
      <c r="S27" s="279"/>
      <c r="T27" s="279"/>
      <c r="U27" s="279"/>
      <c r="V27" s="279"/>
    </row>
    <row r="28" spans="2:24" ht="24.95" customHeight="1" x14ac:dyDescent="0.2">
      <c r="B28" s="279"/>
      <c r="C28" s="279"/>
      <c r="D28" s="279"/>
      <c r="E28" s="279"/>
      <c r="F28" s="399" t="s">
        <v>523</v>
      </c>
      <c r="G28" s="400"/>
      <c r="H28" s="400"/>
      <c r="I28" s="401"/>
      <c r="J28" s="399">
        <v>35</v>
      </c>
      <c r="K28" s="400"/>
      <c r="L28" s="400"/>
      <c r="M28" s="400"/>
      <c r="N28" s="400"/>
      <c r="O28" s="401"/>
      <c r="P28" s="279"/>
      <c r="Q28" s="279"/>
      <c r="R28" s="279"/>
      <c r="S28" s="279"/>
      <c r="T28" s="279"/>
      <c r="U28" s="279"/>
      <c r="V28" s="279"/>
    </row>
    <row r="29" spans="2:24" ht="24.95" customHeight="1" x14ac:dyDescent="0.2">
      <c r="B29" s="279"/>
      <c r="C29" s="279"/>
      <c r="D29" s="279"/>
      <c r="E29" s="279"/>
      <c r="F29" s="399" t="s">
        <v>524</v>
      </c>
      <c r="G29" s="400"/>
      <c r="H29" s="400"/>
      <c r="I29" s="401"/>
      <c r="J29" s="399">
        <v>20</v>
      </c>
      <c r="K29" s="400"/>
      <c r="L29" s="400"/>
      <c r="M29" s="400"/>
      <c r="N29" s="400"/>
      <c r="O29" s="401"/>
      <c r="P29" s="279"/>
      <c r="Q29" s="279"/>
      <c r="R29" s="279"/>
      <c r="S29" s="279"/>
      <c r="T29" s="279"/>
      <c r="U29" s="279"/>
      <c r="V29" s="279"/>
    </row>
    <row r="30" spans="2:24" ht="24.95" customHeight="1" x14ac:dyDescent="0.2">
      <c r="B30" s="279"/>
      <c r="C30" s="279"/>
      <c r="D30" s="279"/>
      <c r="E30" s="279"/>
      <c r="F30" s="399" t="s">
        <v>262</v>
      </c>
      <c r="G30" s="400"/>
      <c r="H30" s="400"/>
      <c r="I30" s="401"/>
      <c r="J30" s="399">
        <v>10</v>
      </c>
      <c r="K30" s="400"/>
      <c r="L30" s="400"/>
      <c r="M30" s="400"/>
      <c r="N30" s="400"/>
      <c r="O30" s="401"/>
      <c r="P30" s="279"/>
      <c r="Q30" s="279"/>
      <c r="R30" s="279"/>
      <c r="S30" s="279"/>
      <c r="T30" s="279"/>
      <c r="U30" s="279"/>
      <c r="V30" s="279"/>
    </row>
    <row r="31" spans="2:24" ht="24.95" customHeight="1" x14ac:dyDescent="0.2">
      <c r="B31" s="279"/>
      <c r="C31" s="279"/>
      <c r="D31" s="279"/>
      <c r="E31" s="279"/>
      <c r="F31" s="399" t="s">
        <v>261</v>
      </c>
      <c r="G31" s="400"/>
      <c r="H31" s="400"/>
      <c r="I31" s="401"/>
      <c r="J31" s="399">
        <v>10</v>
      </c>
      <c r="K31" s="400"/>
      <c r="L31" s="400"/>
      <c r="M31" s="400"/>
      <c r="N31" s="400"/>
      <c r="O31" s="401"/>
      <c r="P31" s="279"/>
      <c r="Q31" s="279"/>
      <c r="R31" s="279"/>
      <c r="S31" s="279"/>
      <c r="T31" s="279"/>
      <c r="U31" s="279"/>
      <c r="V31" s="279"/>
    </row>
    <row r="32" spans="2:24" ht="24.95" customHeight="1" x14ac:dyDescent="0.2">
      <c r="B32" s="279"/>
      <c r="C32" s="279"/>
      <c r="D32" s="279"/>
      <c r="E32" s="279"/>
      <c r="F32" s="399" t="s">
        <v>525</v>
      </c>
      <c r="G32" s="400"/>
      <c r="H32" s="400"/>
      <c r="I32" s="401"/>
      <c r="J32" s="399">
        <v>20</v>
      </c>
      <c r="K32" s="400"/>
      <c r="L32" s="400"/>
      <c r="M32" s="400"/>
      <c r="N32" s="400"/>
      <c r="O32" s="401"/>
      <c r="P32" s="279"/>
      <c r="Q32" s="279"/>
      <c r="R32" s="279"/>
      <c r="S32" s="279"/>
      <c r="T32" s="279"/>
      <c r="U32" s="279"/>
      <c r="V32" s="279"/>
    </row>
    <row r="34" spans="2:22" ht="18.75" x14ac:dyDescent="0.2">
      <c r="B34" s="424" t="s">
        <v>200</v>
      </c>
      <c r="C34" s="425"/>
      <c r="D34" s="425"/>
      <c r="E34" s="425"/>
      <c r="F34" s="425"/>
      <c r="G34" s="425"/>
      <c r="H34" s="425"/>
      <c r="I34" s="425"/>
      <c r="J34" s="425"/>
      <c r="K34" s="425"/>
      <c r="L34" s="425"/>
      <c r="M34" s="425"/>
      <c r="N34" s="425"/>
      <c r="O34" s="425"/>
      <c r="P34" s="425"/>
      <c r="Q34" s="425"/>
      <c r="R34" s="425"/>
      <c r="S34" s="425"/>
      <c r="T34" s="425"/>
      <c r="U34" s="425"/>
      <c r="V34" s="426"/>
    </row>
    <row r="35" spans="2:22" ht="51" customHeight="1" x14ac:dyDescent="0.2">
      <c r="B35" s="427" t="s">
        <v>542</v>
      </c>
      <c r="C35" s="428"/>
      <c r="D35" s="428"/>
      <c r="E35" s="428"/>
      <c r="F35" s="428"/>
      <c r="G35" s="428"/>
      <c r="H35" s="428"/>
      <c r="I35" s="428"/>
      <c r="J35" s="428"/>
      <c r="K35" s="428"/>
      <c r="L35" s="428"/>
      <c r="M35" s="428"/>
      <c r="N35" s="428"/>
      <c r="O35" s="428"/>
      <c r="P35" s="428"/>
      <c r="Q35" s="428"/>
      <c r="R35" s="428"/>
      <c r="S35" s="428"/>
      <c r="T35" s="428"/>
      <c r="U35" s="428"/>
      <c r="V35" s="429"/>
    </row>
    <row r="36" spans="2:22" ht="37.5" customHeight="1" x14ac:dyDescent="0.2">
      <c r="B36" s="411" t="s">
        <v>493</v>
      </c>
      <c r="C36" s="412"/>
      <c r="D36" s="412"/>
      <c r="E36" s="412"/>
      <c r="F36" s="412"/>
      <c r="G36" s="412"/>
      <c r="H36" s="412"/>
      <c r="I36" s="412"/>
      <c r="J36" s="412"/>
      <c r="K36" s="412"/>
      <c r="L36" s="412"/>
      <c r="M36" s="412"/>
      <c r="N36" s="412"/>
      <c r="O36" s="412"/>
      <c r="P36" s="412"/>
      <c r="Q36" s="412"/>
      <c r="R36" s="412"/>
      <c r="S36" s="412"/>
      <c r="T36" s="412"/>
      <c r="U36" s="412"/>
      <c r="V36" s="413"/>
    </row>
    <row r="37" spans="2:22" x14ac:dyDescent="0.2">
      <c r="K37" s="41"/>
      <c r="L37" s="41"/>
    </row>
    <row r="38" spans="2:22" x14ac:dyDescent="0.2">
      <c r="K38" s="41"/>
      <c r="L38" s="41"/>
    </row>
  </sheetData>
  <mergeCells count="45">
    <mergeCell ref="P7:T7"/>
    <mergeCell ref="B36:V36"/>
    <mergeCell ref="B18:V18"/>
    <mergeCell ref="B22:V22"/>
    <mergeCell ref="B23:V23"/>
    <mergeCell ref="B24:V24"/>
    <mergeCell ref="B34:V34"/>
    <mergeCell ref="B35:V35"/>
    <mergeCell ref="B14:O14"/>
    <mergeCell ref="B15:V15"/>
    <mergeCell ref="B16:V16"/>
    <mergeCell ref="B17:V17"/>
    <mergeCell ref="P14:U14"/>
    <mergeCell ref="B20:V20"/>
    <mergeCell ref="F25:O25"/>
    <mergeCell ref="F26:I26"/>
    <mergeCell ref="B2:V2"/>
    <mergeCell ref="G4:I4"/>
    <mergeCell ref="M4:O4"/>
    <mergeCell ref="B6:V6"/>
    <mergeCell ref="B7:B8"/>
    <mergeCell ref="C7:C8"/>
    <mergeCell ref="D7:D8"/>
    <mergeCell ref="E7:E8"/>
    <mergeCell ref="F7:F8"/>
    <mergeCell ref="G7:G8"/>
    <mergeCell ref="V7:V8"/>
    <mergeCell ref="H7:H8"/>
    <mergeCell ref="I7:I8"/>
    <mergeCell ref="U7:U8"/>
    <mergeCell ref="J7:L7"/>
    <mergeCell ref="M7:O7"/>
    <mergeCell ref="J26:O26"/>
    <mergeCell ref="F27:I27"/>
    <mergeCell ref="J27:O27"/>
    <mergeCell ref="F28:I28"/>
    <mergeCell ref="J28:O28"/>
    <mergeCell ref="F32:I32"/>
    <mergeCell ref="J32:O32"/>
    <mergeCell ref="F29:I29"/>
    <mergeCell ref="J29:O29"/>
    <mergeCell ref="F30:I30"/>
    <mergeCell ref="J30:O30"/>
    <mergeCell ref="F31:I31"/>
    <mergeCell ref="J31:O31"/>
  </mergeCells>
  <printOptions horizontalCentered="1"/>
  <pageMargins left="0" right="0" top="0.35433070866141736" bottom="0.55118110236220474"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74"/>
  <sheetViews>
    <sheetView showGridLines="0" rightToLeft="1" workbookViewId="0">
      <selection activeCell="M5" sqref="M5"/>
    </sheetView>
  </sheetViews>
  <sheetFormatPr defaultColWidth="9" defaultRowHeight="14.25" x14ac:dyDescent="0.2"/>
  <cols>
    <col min="2" max="2" width="6" customWidth="1"/>
    <col min="3" max="3" width="17.625" customWidth="1"/>
    <col min="4" max="4" width="9.375" bestFit="1" customWidth="1"/>
    <col min="5" max="5" width="8.25" customWidth="1"/>
    <col min="6" max="6" width="13.125" customWidth="1"/>
    <col min="7" max="7" width="20.875" customWidth="1"/>
    <col min="8" max="8" width="14.375" customWidth="1"/>
    <col min="9" max="9" width="13.125" customWidth="1"/>
    <col min="10" max="10" width="7.125" customWidth="1"/>
    <col min="11" max="11" width="10.875" customWidth="1"/>
    <col min="12" max="12" width="5.5" customWidth="1"/>
    <col min="13" max="13" width="6.125" customWidth="1"/>
  </cols>
  <sheetData>
    <row r="1" spans="1:13" ht="15" thickBot="1" x14ac:dyDescent="0.25"/>
    <row r="2" spans="1:13" ht="29.25" customHeight="1" thickBot="1" x14ac:dyDescent="0.75">
      <c r="B2" s="444" t="s">
        <v>531</v>
      </c>
      <c r="C2" s="445"/>
      <c r="D2" s="445"/>
      <c r="E2" s="445"/>
      <c r="F2" s="445"/>
      <c r="G2" s="445"/>
      <c r="H2" s="445"/>
      <c r="I2" s="445"/>
      <c r="J2" s="445"/>
      <c r="K2" s="445"/>
      <c r="L2" s="445"/>
      <c r="M2" s="446"/>
    </row>
    <row r="3" spans="1:13" ht="15" customHeight="1" x14ac:dyDescent="0.7">
      <c r="B3" s="93"/>
      <c r="C3" s="93"/>
      <c r="D3" s="93"/>
      <c r="E3" s="93"/>
      <c r="F3" s="93"/>
      <c r="G3" s="93"/>
      <c r="H3" s="93"/>
      <c r="I3" s="93"/>
      <c r="J3" s="93"/>
      <c r="K3" s="93"/>
      <c r="L3" s="93"/>
      <c r="M3" s="93"/>
    </row>
    <row r="4" spans="1:13" s="26" customFormat="1" ht="26.25" customHeight="1" x14ac:dyDescent="0.2">
      <c r="B4" s="130"/>
      <c r="C4" s="130"/>
      <c r="D4" s="447" t="s">
        <v>189</v>
      </c>
      <c r="E4" s="447"/>
      <c r="F4" s="448"/>
      <c r="G4" s="448"/>
      <c r="H4" s="228" t="s">
        <v>190</v>
      </c>
      <c r="I4" s="229"/>
      <c r="J4" s="130"/>
      <c r="K4" s="130"/>
      <c r="L4" s="130"/>
      <c r="M4" s="130"/>
    </row>
    <row r="5" spans="1:13" ht="15" customHeight="1" x14ac:dyDescent="0.2"/>
    <row r="6" spans="1:13" ht="36" customHeight="1" x14ac:dyDescent="0.2">
      <c r="B6" s="449" t="s">
        <v>422</v>
      </c>
      <c r="C6" s="449"/>
      <c r="D6" s="449"/>
      <c r="E6" s="449"/>
      <c r="F6" s="449"/>
      <c r="G6" s="449"/>
      <c r="H6" s="449"/>
      <c r="I6" s="449"/>
      <c r="J6" s="449"/>
      <c r="K6" s="449"/>
      <c r="L6" s="449"/>
      <c r="M6" s="449"/>
    </row>
    <row r="7" spans="1:13" ht="22.5" customHeight="1" x14ac:dyDescent="0.2">
      <c r="B7" s="450" t="s">
        <v>286</v>
      </c>
      <c r="C7" s="451"/>
      <c r="D7" s="451"/>
      <c r="E7" s="451"/>
      <c r="F7" s="451"/>
      <c r="G7" s="451"/>
      <c r="H7" s="451"/>
      <c r="I7" s="451"/>
      <c r="J7" s="451"/>
      <c r="K7" s="451"/>
      <c r="L7" s="451"/>
      <c r="M7" s="452"/>
    </row>
    <row r="8" spans="1:13" ht="25.5" customHeight="1" x14ac:dyDescent="0.2">
      <c r="B8" s="380" t="s">
        <v>48</v>
      </c>
      <c r="C8" s="380" t="s">
        <v>227</v>
      </c>
      <c r="D8" s="380" t="s">
        <v>192</v>
      </c>
      <c r="E8" s="380" t="s">
        <v>193</v>
      </c>
      <c r="F8" s="440" t="s">
        <v>228</v>
      </c>
      <c r="G8" s="440" t="s">
        <v>229</v>
      </c>
      <c r="H8" s="380" t="s">
        <v>230</v>
      </c>
      <c r="I8" s="380" t="s">
        <v>231</v>
      </c>
      <c r="J8" s="442" t="s">
        <v>494</v>
      </c>
      <c r="K8" s="442"/>
      <c r="L8" s="442"/>
      <c r="M8" s="380" t="s">
        <v>197</v>
      </c>
    </row>
    <row r="9" spans="1:13" ht="32.25" customHeight="1" x14ac:dyDescent="0.2">
      <c r="B9" s="382"/>
      <c r="C9" s="382"/>
      <c r="D9" s="382"/>
      <c r="E9" s="382"/>
      <c r="F9" s="441"/>
      <c r="G9" s="441"/>
      <c r="H9" s="382"/>
      <c r="I9" s="382"/>
      <c r="J9" s="252" t="s">
        <v>423</v>
      </c>
      <c r="K9" s="253" t="s">
        <v>495</v>
      </c>
      <c r="L9" s="254" t="s">
        <v>483</v>
      </c>
      <c r="M9" s="382"/>
    </row>
    <row r="10" spans="1:13" ht="24.95" customHeight="1" x14ac:dyDescent="0.2">
      <c r="B10" s="260">
        <v>1</v>
      </c>
      <c r="C10" s="131"/>
      <c r="D10" s="131"/>
      <c r="E10" s="131"/>
      <c r="F10" s="131"/>
      <c r="G10" s="131"/>
      <c r="H10" s="131"/>
      <c r="I10" s="131"/>
      <c r="J10" s="132"/>
      <c r="K10" s="132"/>
      <c r="L10" s="132"/>
      <c r="M10" s="269"/>
    </row>
    <row r="11" spans="1:13" ht="24.95" customHeight="1" x14ac:dyDescent="0.2">
      <c r="B11" s="260">
        <v>2</v>
      </c>
      <c r="C11" s="131"/>
      <c r="D11" s="131"/>
      <c r="E11" s="131"/>
      <c r="F11" s="131"/>
      <c r="G11" s="131"/>
      <c r="H11" s="131"/>
      <c r="I11" s="131"/>
      <c r="J11" s="132"/>
      <c r="K11" s="132"/>
      <c r="L11" s="132"/>
      <c r="M11" s="269"/>
    </row>
    <row r="12" spans="1:13" ht="24.95" customHeight="1" x14ac:dyDescent="0.2">
      <c r="B12" s="260">
        <v>3</v>
      </c>
      <c r="C12" s="131"/>
      <c r="D12" s="131"/>
      <c r="E12" s="131"/>
      <c r="F12" s="131"/>
      <c r="G12" s="131"/>
      <c r="H12" s="131"/>
      <c r="I12" s="131"/>
      <c r="J12" s="132"/>
      <c r="K12" s="132"/>
      <c r="L12" s="132"/>
      <c r="M12" s="269"/>
    </row>
    <row r="13" spans="1:13" s="4" customFormat="1" ht="20.100000000000001" customHeight="1" x14ac:dyDescent="0.2">
      <c r="B13" s="443" t="s">
        <v>264</v>
      </c>
      <c r="C13" s="443"/>
      <c r="D13" s="443"/>
      <c r="E13" s="443"/>
      <c r="F13" s="443"/>
      <c r="G13" s="443"/>
      <c r="H13" s="443"/>
      <c r="I13" s="443"/>
      <c r="J13" s="443"/>
      <c r="K13" s="443"/>
      <c r="L13" s="443"/>
      <c r="M13" s="270"/>
    </row>
    <row r="14" spans="1:13" s="4" customFormat="1" ht="30.75" customHeight="1" x14ac:dyDescent="0.2">
      <c r="B14" s="454" t="s">
        <v>496</v>
      </c>
      <c r="C14" s="455"/>
      <c r="D14" s="455"/>
      <c r="E14" s="455"/>
      <c r="F14" s="455"/>
      <c r="G14" s="455"/>
      <c r="H14" s="455"/>
      <c r="I14" s="455"/>
      <c r="J14" s="455"/>
      <c r="K14" s="455"/>
      <c r="L14" s="455"/>
      <c r="M14" s="456"/>
    </row>
    <row r="15" spans="1:13" ht="20.100000000000001" customHeight="1" x14ac:dyDescent="0.2">
      <c r="A15" s="1"/>
      <c r="B15" s="457"/>
      <c r="C15" s="457"/>
      <c r="D15" s="457"/>
      <c r="E15" s="457"/>
      <c r="F15" s="457"/>
      <c r="G15" s="457"/>
      <c r="H15" s="457"/>
      <c r="I15" s="457"/>
      <c r="J15" s="457"/>
      <c r="K15" s="457"/>
      <c r="L15" s="457"/>
      <c r="M15" s="457"/>
    </row>
    <row r="16" spans="1:13" ht="22.5" customHeight="1" x14ac:dyDescent="0.2">
      <c r="B16" s="450" t="s">
        <v>107</v>
      </c>
      <c r="C16" s="451"/>
      <c r="D16" s="451"/>
      <c r="E16" s="451"/>
      <c r="F16" s="451"/>
      <c r="G16" s="451"/>
      <c r="H16" s="451"/>
      <c r="I16" s="451"/>
      <c r="J16" s="451"/>
      <c r="K16" s="451"/>
      <c r="L16" s="451"/>
      <c r="M16" s="452"/>
    </row>
    <row r="17" spans="2:13" ht="21" customHeight="1" x14ac:dyDescent="0.2">
      <c r="B17" s="380" t="s">
        <v>48</v>
      </c>
      <c r="C17" s="380" t="s">
        <v>227</v>
      </c>
      <c r="D17" s="380" t="s">
        <v>192</v>
      </c>
      <c r="E17" s="380" t="s">
        <v>193</v>
      </c>
      <c r="F17" s="440" t="s">
        <v>228</v>
      </c>
      <c r="G17" s="440" t="s">
        <v>229</v>
      </c>
      <c r="H17" s="383" t="s">
        <v>231</v>
      </c>
      <c r="I17" s="458"/>
      <c r="J17" s="442" t="s">
        <v>494</v>
      </c>
      <c r="K17" s="442"/>
      <c r="L17" s="442"/>
      <c r="M17" s="380" t="s">
        <v>197</v>
      </c>
    </row>
    <row r="18" spans="2:13" ht="31.5" customHeight="1" x14ac:dyDescent="0.2">
      <c r="B18" s="382"/>
      <c r="C18" s="382"/>
      <c r="D18" s="382"/>
      <c r="E18" s="382"/>
      <c r="F18" s="441"/>
      <c r="G18" s="441"/>
      <c r="H18" s="385"/>
      <c r="I18" s="459"/>
      <c r="J18" s="252" t="s">
        <v>423</v>
      </c>
      <c r="K18" s="253" t="s">
        <v>495</v>
      </c>
      <c r="L18" s="254" t="s">
        <v>483</v>
      </c>
      <c r="M18" s="382"/>
    </row>
    <row r="19" spans="2:13" ht="24.95" customHeight="1" x14ac:dyDescent="0.2">
      <c r="B19" s="260">
        <v>1</v>
      </c>
      <c r="C19" s="260"/>
      <c r="D19" s="260"/>
      <c r="E19" s="260"/>
      <c r="F19" s="260"/>
      <c r="G19" s="260"/>
      <c r="H19" s="453"/>
      <c r="I19" s="453"/>
      <c r="J19" s="133"/>
      <c r="K19" s="133"/>
      <c r="L19" s="133"/>
      <c r="M19" s="207"/>
    </row>
    <row r="20" spans="2:13" ht="24.95" customHeight="1" x14ac:dyDescent="0.2">
      <c r="B20" s="260">
        <v>2</v>
      </c>
      <c r="C20" s="260"/>
      <c r="D20" s="260"/>
      <c r="E20" s="260"/>
      <c r="F20" s="260"/>
      <c r="G20" s="260"/>
      <c r="H20" s="453"/>
      <c r="I20" s="453"/>
      <c r="J20" s="133"/>
      <c r="K20" s="133"/>
      <c r="L20" s="133"/>
      <c r="M20" s="207"/>
    </row>
    <row r="21" spans="2:13" ht="24.95" customHeight="1" x14ac:dyDescent="0.2">
      <c r="B21" s="260">
        <v>3</v>
      </c>
      <c r="C21" s="260"/>
      <c r="D21" s="260"/>
      <c r="E21" s="260"/>
      <c r="F21" s="260"/>
      <c r="G21" s="260"/>
      <c r="H21" s="453"/>
      <c r="I21" s="453"/>
      <c r="J21" s="133"/>
      <c r="K21" s="133"/>
      <c r="L21" s="133"/>
      <c r="M21" s="207"/>
    </row>
    <row r="22" spans="2:13" s="4" customFormat="1" ht="21.75" customHeight="1" x14ac:dyDescent="0.2">
      <c r="B22" s="430" t="s">
        <v>264</v>
      </c>
      <c r="C22" s="431"/>
      <c r="D22" s="431"/>
      <c r="E22" s="431"/>
      <c r="F22" s="431"/>
      <c r="G22" s="431"/>
      <c r="H22" s="431"/>
      <c r="I22" s="431"/>
      <c r="J22" s="431"/>
      <c r="K22" s="431"/>
      <c r="L22" s="432"/>
      <c r="M22" s="270"/>
    </row>
    <row r="23" spans="2:13" s="4" customFormat="1" ht="30.75" customHeight="1" x14ac:dyDescent="0.2">
      <c r="B23" s="464" t="s">
        <v>497</v>
      </c>
      <c r="C23" s="465"/>
      <c r="D23" s="465"/>
      <c r="E23" s="465"/>
      <c r="F23" s="465"/>
      <c r="G23" s="465"/>
      <c r="H23" s="465"/>
      <c r="I23" s="465"/>
      <c r="J23" s="465"/>
      <c r="K23" s="465"/>
      <c r="L23" s="465"/>
      <c r="M23" s="466"/>
    </row>
    <row r="24" spans="2:13" ht="20.100000000000001" customHeight="1" x14ac:dyDescent="0.2">
      <c r="B24" s="467"/>
      <c r="C24" s="467"/>
      <c r="D24" s="467"/>
      <c r="E24" s="467"/>
      <c r="F24" s="467"/>
      <c r="G24" s="467"/>
      <c r="H24" s="467"/>
      <c r="I24" s="467"/>
      <c r="J24" s="467"/>
      <c r="K24" s="467"/>
      <c r="L24" s="467"/>
      <c r="M24" s="467"/>
    </row>
    <row r="25" spans="2:13" ht="20.100000000000001" customHeight="1" x14ac:dyDescent="0.2">
      <c r="B25" s="450" t="s">
        <v>245</v>
      </c>
      <c r="C25" s="451"/>
      <c r="D25" s="451"/>
      <c r="E25" s="451"/>
      <c r="F25" s="451"/>
      <c r="G25" s="451"/>
      <c r="H25" s="451"/>
      <c r="I25" s="451"/>
      <c r="J25" s="451"/>
      <c r="K25" s="451"/>
      <c r="L25" s="451"/>
      <c r="M25" s="452"/>
    </row>
    <row r="26" spans="2:13" ht="23.25" customHeight="1" x14ac:dyDescent="0.2">
      <c r="B26" s="380" t="s">
        <v>48</v>
      </c>
      <c r="C26" s="380" t="s">
        <v>227</v>
      </c>
      <c r="D26" s="380" t="s">
        <v>192</v>
      </c>
      <c r="E26" s="380" t="s">
        <v>193</v>
      </c>
      <c r="F26" s="440" t="s">
        <v>228</v>
      </c>
      <c r="G26" s="440" t="s">
        <v>229</v>
      </c>
      <c r="H26" s="383" t="s">
        <v>231</v>
      </c>
      <c r="I26" s="458"/>
      <c r="J26" s="442" t="s">
        <v>494</v>
      </c>
      <c r="K26" s="442"/>
      <c r="L26" s="442"/>
      <c r="M26" s="380" t="s">
        <v>197</v>
      </c>
    </row>
    <row r="27" spans="2:13" ht="29.25" customHeight="1" x14ac:dyDescent="0.2">
      <c r="B27" s="382"/>
      <c r="C27" s="382"/>
      <c r="D27" s="382"/>
      <c r="E27" s="382"/>
      <c r="F27" s="441"/>
      <c r="G27" s="441"/>
      <c r="H27" s="385"/>
      <c r="I27" s="459"/>
      <c r="J27" s="252" t="s">
        <v>423</v>
      </c>
      <c r="K27" s="253" t="s">
        <v>495</v>
      </c>
      <c r="L27" s="254" t="s">
        <v>483</v>
      </c>
      <c r="M27" s="382"/>
    </row>
    <row r="28" spans="2:13" ht="24.95" customHeight="1" x14ac:dyDescent="0.2">
      <c r="B28" s="260">
        <v>1</v>
      </c>
      <c r="C28" s="131"/>
      <c r="D28" s="131"/>
      <c r="E28" s="131"/>
      <c r="F28" s="131"/>
      <c r="G28" s="134"/>
      <c r="H28" s="460"/>
      <c r="I28" s="461"/>
      <c r="J28" s="132"/>
      <c r="K28" s="132"/>
      <c r="L28" s="132"/>
      <c r="M28" s="269"/>
    </row>
    <row r="29" spans="2:13" ht="24.95" customHeight="1" x14ac:dyDescent="0.2">
      <c r="B29" s="260">
        <v>2</v>
      </c>
      <c r="C29" s="260"/>
      <c r="D29" s="260"/>
      <c r="E29" s="260"/>
      <c r="F29" s="260"/>
      <c r="G29" s="135"/>
      <c r="H29" s="462"/>
      <c r="I29" s="463"/>
      <c r="J29" s="132"/>
      <c r="K29" s="132"/>
      <c r="L29" s="132"/>
      <c r="M29" s="269"/>
    </row>
    <row r="30" spans="2:13" ht="24.95" customHeight="1" x14ac:dyDescent="0.2">
      <c r="B30" s="260">
        <v>3</v>
      </c>
      <c r="C30" s="260"/>
      <c r="D30" s="260"/>
      <c r="E30" s="260"/>
      <c r="F30" s="260"/>
      <c r="G30" s="135"/>
      <c r="H30" s="462"/>
      <c r="I30" s="463"/>
      <c r="J30" s="132"/>
      <c r="K30" s="132"/>
      <c r="L30" s="132"/>
      <c r="M30" s="269"/>
    </row>
    <row r="31" spans="2:13" s="4" customFormat="1" ht="21" customHeight="1" x14ac:dyDescent="0.2">
      <c r="B31" s="430" t="s">
        <v>264</v>
      </c>
      <c r="C31" s="431"/>
      <c r="D31" s="431"/>
      <c r="E31" s="431"/>
      <c r="F31" s="431"/>
      <c r="G31" s="431"/>
      <c r="H31" s="431"/>
      <c r="I31" s="431"/>
      <c r="J31" s="431"/>
      <c r="K31" s="431"/>
      <c r="L31" s="432"/>
      <c r="M31" s="270"/>
    </row>
    <row r="32" spans="2:13" s="4" customFormat="1" ht="23.25" customHeight="1" x14ac:dyDescent="0.2">
      <c r="B32" s="468" t="s">
        <v>424</v>
      </c>
      <c r="C32" s="465"/>
      <c r="D32" s="465"/>
      <c r="E32" s="465"/>
      <c r="F32" s="465"/>
      <c r="G32" s="465"/>
      <c r="H32" s="465"/>
      <c r="I32" s="465"/>
      <c r="J32" s="465"/>
      <c r="K32" s="465"/>
      <c r="L32" s="465"/>
      <c r="M32" s="466"/>
    </row>
    <row r="33" spans="1:13" ht="20.100000000000001" customHeight="1" x14ac:dyDescent="0.2">
      <c r="A33" s="1"/>
      <c r="B33" s="39"/>
      <c r="C33" s="39"/>
      <c r="D33" s="39"/>
      <c r="E33" s="39"/>
      <c r="F33" s="39"/>
      <c r="G33" s="39"/>
      <c r="H33" s="39"/>
      <c r="I33" s="39"/>
      <c r="J33" s="39"/>
      <c r="K33" s="39"/>
      <c r="L33" s="39"/>
      <c r="M33" s="39"/>
    </row>
    <row r="34" spans="1:13" ht="20.100000000000001" customHeight="1" x14ac:dyDescent="0.2">
      <c r="B34" s="450" t="s">
        <v>236</v>
      </c>
      <c r="C34" s="451"/>
      <c r="D34" s="451"/>
      <c r="E34" s="451"/>
      <c r="F34" s="451"/>
      <c r="G34" s="451"/>
      <c r="H34" s="451"/>
      <c r="I34" s="451"/>
      <c r="J34" s="451"/>
      <c r="K34" s="451"/>
      <c r="L34" s="451"/>
      <c r="M34" s="452"/>
    </row>
    <row r="35" spans="1:13" ht="23.25" customHeight="1" x14ac:dyDescent="0.2">
      <c r="B35" s="380" t="s">
        <v>48</v>
      </c>
      <c r="C35" s="380" t="s">
        <v>227</v>
      </c>
      <c r="D35" s="380" t="s">
        <v>192</v>
      </c>
      <c r="E35" s="380" t="s">
        <v>193</v>
      </c>
      <c r="F35" s="440" t="s">
        <v>228</v>
      </c>
      <c r="G35" s="380" t="s">
        <v>233</v>
      </c>
      <c r="H35" s="380" t="s">
        <v>206</v>
      </c>
      <c r="I35" s="380" t="s">
        <v>231</v>
      </c>
      <c r="J35" s="442" t="s">
        <v>494</v>
      </c>
      <c r="K35" s="442"/>
      <c r="L35" s="442"/>
      <c r="M35" s="380" t="s">
        <v>197</v>
      </c>
    </row>
    <row r="36" spans="1:13" ht="30.75" customHeight="1" x14ac:dyDescent="0.2">
      <c r="B36" s="382"/>
      <c r="C36" s="382"/>
      <c r="D36" s="382"/>
      <c r="E36" s="382"/>
      <c r="F36" s="441"/>
      <c r="G36" s="382"/>
      <c r="H36" s="382"/>
      <c r="I36" s="382"/>
      <c r="J36" s="252" t="s">
        <v>423</v>
      </c>
      <c r="K36" s="253" t="s">
        <v>495</v>
      </c>
      <c r="L36" s="254" t="s">
        <v>483</v>
      </c>
      <c r="M36" s="382"/>
    </row>
    <row r="37" spans="1:13" ht="24.95" customHeight="1" x14ac:dyDescent="0.2">
      <c r="B37" s="260">
        <v>1</v>
      </c>
      <c r="C37" s="260"/>
      <c r="D37" s="260"/>
      <c r="E37" s="260"/>
      <c r="F37" s="260"/>
      <c r="G37" s="260"/>
      <c r="H37" s="260"/>
      <c r="I37" s="260"/>
      <c r="J37" s="133"/>
      <c r="K37" s="133"/>
      <c r="L37" s="133"/>
      <c r="M37" s="207"/>
    </row>
    <row r="38" spans="1:13" ht="24.95" customHeight="1" x14ac:dyDescent="0.2">
      <c r="B38" s="260">
        <v>2</v>
      </c>
      <c r="C38" s="260"/>
      <c r="D38" s="260"/>
      <c r="E38" s="260"/>
      <c r="F38" s="260"/>
      <c r="G38" s="260"/>
      <c r="H38" s="260"/>
      <c r="I38" s="260"/>
      <c r="J38" s="133"/>
      <c r="K38" s="133"/>
      <c r="L38" s="133"/>
      <c r="M38" s="207"/>
    </row>
    <row r="39" spans="1:13" ht="24.95" customHeight="1" x14ac:dyDescent="0.2">
      <c r="B39" s="260">
        <v>3</v>
      </c>
      <c r="C39" s="260"/>
      <c r="D39" s="260"/>
      <c r="E39" s="260"/>
      <c r="F39" s="260"/>
      <c r="G39" s="260"/>
      <c r="H39" s="260"/>
      <c r="I39" s="260"/>
      <c r="J39" s="133"/>
      <c r="K39" s="133"/>
      <c r="L39" s="133"/>
      <c r="M39" s="207"/>
    </row>
    <row r="40" spans="1:13" s="4" customFormat="1" ht="21" customHeight="1" x14ac:dyDescent="0.2">
      <c r="B40" s="430" t="s">
        <v>265</v>
      </c>
      <c r="C40" s="431"/>
      <c r="D40" s="431"/>
      <c r="E40" s="431"/>
      <c r="F40" s="431"/>
      <c r="G40" s="431"/>
      <c r="H40" s="431"/>
      <c r="I40" s="431"/>
      <c r="J40" s="431"/>
      <c r="K40" s="431"/>
      <c r="L40" s="432"/>
      <c r="M40" s="270"/>
    </row>
    <row r="41" spans="1:13" s="4" customFormat="1" ht="20.100000000000001" customHeight="1" x14ac:dyDescent="0.2">
      <c r="B41" s="468" t="s">
        <v>498</v>
      </c>
      <c r="C41" s="465"/>
      <c r="D41" s="465"/>
      <c r="E41" s="465"/>
      <c r="F41" s="465"/>
      <c r="G41" s="465"/>
      <c r="H41" s="465"/>
      <c r="I41" s="465"/>
      <c r="J41" s="465"/>
      <c r="K41" s="465"/>
      <c r="L41" s="465"/>
      <c r="M41" s="466"/>
    </row>
    <row r="42" spans="1:13" ht="20.100000000000001" customHeight="1" x14ac:dyDescent="0.2">
      <c r="A42" s="1"/>
      <c r="B42" s="39"/>
      <c r="C42" s="39"/>
      <c r="D42" s="39"/>
      <c r="E42" s="39"/>
      <c r="F42" s="39"/>
      <c r="G42" s="39"/>
      <c r="H42" s="39"/>
      <c r="I42" s="39"/>
      <c r="J42" s="39"/>
      <c r="K42" s="39"/>
      <c r="L42" s="39"/>
      <c r="M42" s="39"/>
    </row>
    <row r="43" spans="1:13" s="1" customFormat="1" ht="20.100000000000001" customHeight="1" x14ac:dyDescent="0.2">
      <c r="B43" s="450" t="s">
        <v>287</v>
      </c>
      <c r="C43" s="451"/>
      <c r="D43" s="451"/>
      <c r="E43" s="451"/>
      <c r="F43" s="451"/>
      <c r="G43" s="451"/>
      <c r="H43" s="451"/>
      <c r="I43" s="451"/>
      <c r="J43" s="451"/>
      <c r="K43" s="451"/>
      <c r="L43" s="451"/>
      <c r="M43" s="452"/>
    </row>
    <row r="44" spans="1:13" ht="25.5" customHeight="1" x14ac:dyDescent="0.2">
      <c r="B44" s="469" t="s">
        <v>48</v>
      </c>
      <c r="C44" s="380" t="s">
        <v>227</v>
      </c>
      <c r="D44" s="380" t="s">
        <v>192</v>
      </c>
      <c r="E44" s="380" t="s">
        <v>193</v>
      </c>
      <c r="F44" s="440" t="s">
        <v>228</v>
      </c>
      <c r="G44" s="440" t="s">
        <v>229</v>
      </c>
      <c r="H44" s="383" t="s">
        <v>231</v>
      </c>
      <c r="I44" s="458"/>
      <c r="J44" s="442" t="s">
        <v>494</v>
      </c>
      <c r="K44" s="442"/>
      <c r="L44" s="442"/>
      <c r="M44" s="380" t="s">
        <v>197</v>
      </c>
    </row>
    <row r="45" spans="1:13" ht="29.25" customHeight="1" x14ac:dyDescent="0.2">
      <c r="B45" s="470"/>
      <c r="C45" s="382"/>
      <c r="D45" s="382"/>
      <c r="E45" s="382"/>
      <c r="F45" s="441"/>
      <c r="G45" s="441"/>
      <c r="H45" s="385"/>
      <c r="I45" s="459"/>
      <c r="J45" s="252" t="s">
        <v>423</v>
      </c>
      <c r="K45" s="253" t="s">
        <v>495</v>
      </c>
      <c r="L45" s="254" t="s">
        <v>483</v>
      </c>
      <c r="M45" s="382"/>
    </row>
    <row r="46" spans="1:13" ht="24.95" customHeight="1" x14ac:dyDescent="0.2">
      <c r="B46" s="260">
        <v>1</v>
      </c>
      <c r="C46" s="260"/>
      <c r="D46" s="260"/>
      <c r="E46" s="260"/>
      <c r="F46" s="260"/>
      <c r="G46" s="260"/>
      <c r="H46" s="462"/>
      <c r="I46" s="463"/>
      <c r="J46" s="259"/>
      <c r="K46" s="259"/>
      <c r="L46" s="259"/>
      <c r="M46" s="271"/>
    </row>
    <row r="47" spans="1:13" ht="24.95" customHeight="1" x14ac:dyDescent="0.2">
      <c r="B47" s="260">
        <v>2</v>
      </c>
      <c r="C47" s="260"/>
      <c r="D47" s="260"/>
      <c r="E47" s="260"/>
      <c r="F47" s="260"/>
      <c r="G47" s="260"/>
      <c r="H47" s="462"/>
      <c r="I47" s="463"/>
      <c r="J47" s="259"/>
      <c r="K47" s="259"/>
      <c r="L47" s="259"/>
      <c r="M47" s="271"/>
    </row>
    <row r="48" spans="1:13" ht="24.95" customHeight="1" x14ac:dyDescent="0.2">
      <c r="B48" s="260">
        <v>3</v>
      </c>
      <c r="C48" s="260"/>
      <c r="D48" s="260"/>
      <c r="E48" s="260"/>
      <c r="F48" s="260"/>
      <c r="G48" s="260"/>
      <c r="H48" s="462"/>
      <c r="I48" s="463"/>
      <c r="J48" s="259"/>
      <c r="K48" s="259"/>
      <c r="L48" s="259"/>
      <c r="M48" s="271"/>
    </row>
    <row r="49" spans="2:13" s="4" customFormat="1" ht="21.75" customHeight="1" x14ac:dyDescent="0.2">
      <c r="B49" s="430" t="s">
        <v>265</v>
      </c>
      <c r="C49" s="431"/>
      <c r="D49" s="431"/>
      <c r="E49" s="431"/>
      <c r="F49" s="431"/>
      <c r="G49" s="431"/>
      <c r="H49" s="431"/>
      <c r="I49" s="431"/>
      <c r="J49" s="431"/>
      <c r="K49" s="431"/>
      <c r="L49" s="432"/>
      <c r="M49" s="270"/>
    </row>
    <row r="50" spans="2:13" s="4" customFormat="1" ht="27" customHeight="1" x14ac:dyDescent="0.2">
      <c r="B50" s="468" t="s">
        <v>499</v>
      </c>
      <c r="C50" s="465"/>
      <c r="D50" s="465"/>
      <c r="E50" s="465"/>
      <c r="F50" s="465"/>
      <c r="G50" s="465"/>
      <c r="H50" s="465"/>
      <c r="I50" s="465"/>
      <c r="J50" s="465"/>
      <c r="K50" s="465"/>
      <c r="L50" s="465"/>
      <c r="M50" s="466"/>
    </row>
    <row r="51" spans="2:13" ht="20.100000000000001" customHeight="1" x14ac:dyDescent="0.2">
      <c r="B51" s="54"/>
      <c r="C51" s="54"/>
      <c r="D51" s="54"/>
      <c r="E51" s="54"/>
      <c r="F51" s="54"/>
      <c r="G51" s="54"/>
      <c r="H51" s="54"/>
      <c r="I51" s="54"/>
      <c r="J51" s="54"/>
      <c r="K51" s="54"/>
      <c r="L51" s="54"/>
      <c r="M51" s="54"/>
    </row>
    <row r="52" spans="2:13" ht="20.100000000000001" customHeight="1" x14ac:dyDescent="0.2">
      <c r="B52" s="471" t="s">
        <v>288</v>
      </c>
      <c r="C52" s="471"/>
      <c r="D52" s="471"/>
      <c r="E52" s="471"/>
      <c r="F52" s="471"/>
      <c r="G52" s="471"/>
      <c r="H52" s="471"/>
      <c r="I52" s="471"/>
      <c r="J52" s="471"/>
      <c r="K52" s="471"/>
      <c r="L52" s="471"/>
      <c r="M52" s="471"/>
    </row>
    <row r="53" spans="2:13" ht="24.95" customHeight="1" x14ac:dyDescent="0.2">
      <c r="B53" s="472" t="s">
        <v>0</v>
      </c>
      <c r="C53" s="473"/>
      <c r="D53" s="473"/>
      <c r="E53" s="473"/>
      <c r="F53" s="473"/>
      <c r="G53" s="473"/>
      <c r="H53" s="473"/>
      <c r="I53" s="474"/>
      <c r="J53" s="472" t="s">
        <v>197</v>
      </c>
      <c r="K53" s="473"/>
      <c r="L53" s="473"/>
      <c r="M53" s="474"/>
    </row>
    <row r="54" spans="2:13" ht="24.95" customHeight="1" x14ac:dyDescent="0.2">
      <c r="B54" s="475" t="s">
        <v>234</v>
      </c>
      <c r="C54" s="476"/>
      <c r="D54" s="476"/>
      <c r="E54" s="476"/>
      <c r="F54" s="476"/>
      <c r="G54" s="476"/>
      <c r="H54" s="476"/>
      <c r="I54" s="477"/>
      <c r="J54" s="478"/>
      <c r="K54" s="479"/>
      <c r="L54" s="479"/>
      <c r="M54" s="480"/>
    </row>
    <row r="55" spans="2:13" ht="24.95" customHeight="1" x14ac:dyDescent="0.2">
      <c r="B55" s="475" t="s">
        <v>107</v>
      </c>
      <c r="C55" s="476"/>
      <c r="D55" s="476"/>
      <c r="E55" s="476"/>
      <c r="F55" s="476"/>
      <c r="G55" s="476"/>
      <c r="H55" s="476"/>
      <c r="I55" s="477"/>
      <c r="J55" s="478"/>
      <c r="K55" s="479"/>
      <c r="L55" s="479"/>
      <c r="M55" s="480"/>
    </row>
    <row r="56" spans="2:13" ht="24.95" customHeight="1" x14ac:dyDescent="0.2">
      <c r="B56" s="485" t="s">
        <v>235</v>
      </c>
      <c r="C56" s="486"/>
      <c r="D56" s="486"/>
      <c r="E56" s="486"/>
      <c r="F56" s="486"/>
      <c r="G56" s="486"/>
      <c r="H56" s="486"/>
      <c r="I56" s="487"/>
      <c r="J56" s="478"/>
      <c r="K56" s="479"/>
      <c r="L56" s="479"/>
      <c r="M56" s="480"/>
    </row>
    <row r="57" spans="2:13" ht="24.95" customHeight="1" x14ac:dyDescent="0.2">
      <c r="B57" s="475" t="s">
        <v>236</v>
      </c>
      <c r="C57" s="476"/>
      <c r="D57" s="476"/>
      <c r="E57" s="476"/>
      <c r="F57" s="476"/>
      <c r="G57" s="476"/>
      <c r="H57" s="476"/>
      <c r="I57" s="477"/>
      <c r="J57" s="478"/>
      <c r="K57" s="479"/>
      <c r="L57" s="479"/>
      <c r="M57" s="480"/>
    </row>
    <row r="58" spans="2:13" ht="24.95" customHeight="1" x14ac:dyDescent="0.2">
      <c r="B58" s="475" t="s">
        <v>237</v>
      </c>
      <c r="C58" s="476"/>
      <c r="D58" s="476"/>
      <c r="E58" s="476"/>
      <c r="F58" s="476"/>
      <c r="G58" s="476"/>
      <c r="H58" s="476"/>
      <c r="I58" s="477"/>
      <c r="J58" s="478"/>
      <c r="K58" s="479"/>
      <c r="L58" s="479"/>
      <c r="M58" s="480"/>
    </row>
    <row r="59" spans="2:13" ht="51.75" customHeight="1" x14ac:dyDescent="0.2">
      <c r="B59" s="472" t="s">
        <v>232</v>
      </c>
      <c r="C59" s="473"/>
      <c r="D59" s="473"/>
      <c r="E59" s="473"/>
      <c r="F59" s="473"/>
      <c r="G59" s="473"/>
      <c r="H59" s="473"/>
      <c r="I59" s="474"/>
      <c r="J59" s="481"/>
      <c r="K59" s="482"/>
      <c r="L59" s="483" t="s">
        <v>425</v>
      </c>
      <c r="M59" s="484"/>
    </row>
    <row r="60" spans="2:13" ht="24.95" customHeight="1" x14ac:dyDescent="0.2">
      <c r="B60" s="472" t="s">
        <v>426</v>
      </c>
      <c r="C60" s="473"/>
      <c r="D60" s="473"/>
      <c r="E60" s="473"/>
      <c r="F60" s="473"/>
      <c r="G60" s="473"/>
      <c r="H60" s="473"/>
      <c r="I60" s="473"/>
      <c r="J60" s="473"/>
      <c r="K60" s="473"/>
      <c r="L60" s="473"/>
      <c r="M60" s="474"/>
    </row>
    <row r="61" spans="2:13" ht="20.25" customHeight="1" x14ac:dyDescent="0.2">
      <c r="B61" s="494" t="s">
        <v>238</v>
      </c>
      <c r="C61" s="494"/>
      <c r="D61" s="494"/>
      <c r="E61" s="494"/>
      <c r="F61" s="262" t="s">
        <v>239</v>
      </c>
      <c r="G61" s="262" t="s">
        <v>240</v>
      </c>
      <c r="H61" s="494" t="s">
        <v>241</v>
      </c>
      <c r="I61" s="494"/>
      <c r="J61" s="495" t="s">
        <v>242</v>
      </c>
      <c r="K61" s="496"/>
      <c r="L61" s="496"/>
      <c r="M61" s="497"/>
    </row>
    <row r="62" spans="2:13" ht="19.5" customHeight="1" x14ac:dyDescent="0.2">
      <c r="B62" s="494"/>
      <c r="C62" s="494"/>
      <c r="D62" s="494"/>
      <c r="E62" s="494"/>
      <c r="F62" s="262">
        <v>5</v>
      </c>
      <c r="G62" s="262">
        <v>10</v>
      </c>
      <c r="H62" s="494">
        <v>15</v>
      </c>
      <c r="I62" s="494"/>
      <c r="J62" s="495">
        <v>20</v>
      </c>
      <c r="K62" s="496"/>
      <c r="L62" s="496"/>
      <c r="M62" s="497"/>
    </row>
    <row r="63" spans="2:13" ht="15" customHeight="1" x14ac:dyDescent="0.2">
      <c r="B63" s="272"/>
      <c r="C63" s="272"/>
      <c r="D63" s="272"/>
      <c r="E63" s="272"/>
      <c r="F63" s="272"/>
      <c r="G63" s="272"/>
      <c r="H63" s="272"/>
      <c r="I63" s="272"/>
      <c r="J63" s="272"/>
      <c r="K63" s="272"/>
      <c r="L63" s="272"/>
      <c r="M63" s="272"/>
    </row>
    <row r="64" spans="2:13" ht="42.75" customHeight="1" x14ac:dyDescent="0.2">
      <c r="B64" s="498" t="s">
        <v>517</v>
      </c>
      <c r="C64" s="499"/>
      <c r="D64" s="499"/>
      <c r="E64" s="499"/>
      <c r="F64" s="499"/>
      <c r="G64" s="499"/>
      <c r="H64" s="499"/>
      <c r="I64" s="499"/>
      <c r="J64" s="499"/>
      <c r="K64" s="499"/>
      <c r="L64" s="499"/>
      <c r="M64" s="500"/>
    </row>
    <row r="65" spans="2:13" ht="10.5" customHeight="1" x14ac:dyDescent="0.2">
      <c r="B65" s="55"/>
      <c r="C65" s="55"/>
      <c r="D65" s="55"/>
      <c r="E65" s="55"/>
      <c r="F65" s="55"/>
      <c r="G65" s="55"/>
      <c r="H65" s="55"/>
      <c r="I65" s="55"/>
      <c r="J65" s="56"/>
      <c r="K65" s="56"/>
      <c r="L65" s="56"/>
      <c r="M65" s="56"/>
    </row>
    <row r="66" spans="2:13" ht="24.95" customHeight="1" x14ac:dyDescent="0.2">
      <c r="B66" s="488" t="s">
        <v>243</v>
      </c>
      <c r="C66" s="488"/>
      <c r="D66" s="488"/>
      <c r="E66" s="488"/>
      <c r="F66" s="488"/>
      <c r="G66" s="488"/>
      <c r="H66" s="488"/>
      <c r="I66" s="488"/>
      <c r="J66" s="488"/>
      <c r="K66" s="489"/>
      <c r="L66" s="489"/>
      <c r="M66" s="488"/>
    </row>
    <row r="67" spans="2:13" ht="24.95" customHeight="1" x14ac:dyDescent="0.2">
      <c r="B67" s="490" t="s">
        <v>0</v>
      </c>
      <c r="C67" s="490"/>
      <c r="D67" s="490"/>
      <c r="E67" s="490"/>
      <c r="F67" s="490"/>
      <c r="G67" s="490"/>
      <c r="H67" s="490"/>
      <c r="I67" s="490"/>
      <c r="J67" s="491" t="s">
        <v>197</v>
      </c>
      <c r="K67" s="492"/>
      <c r="L67" s="492"/>
      <c r="M67" s="493"/>
    </row>
    <row r="68" spans="2:13" ht="24.95" customHeight="1" x14ac:dyDescent="0.2">
      <c r="B68" s="356" t="s">
        <v>234</v>
      </c>
      <c r="C68" s="356"/>
      <c r="D68" s="356"/>
      <c r="E68" s="356"/>
      <c r="F68" s="356"/>
      <c r="G68" s="356"/>
      <c r="H68" s="356"/>
      <c r="I68" s="356"/>
      <c r="J68" s="399" t="s">
        <v>24</v>
      </c>
      <c r="K68" s="400"/>
      <c r="L68" s="400"/>
      <c r="M68" s="401"/>
    </row>
    <row r="69" spans="2:13" ht="24.95" customHeight="1" x14ac:dyDescent="0.2">
      <c r="B69" s="356" t="s">
        <v>244</v>
      </c>
      <c r="C69" s="356"/>
      <c r="D69" s="356"/>
      <c r="E69" s="356"/>
      <c r="F69" s="356"/>
      <c r="G69" s="356"/>
      <c r="H69" s="356"/>
      <c r="I69" s="356"/>
      <c r="J69" s="399" t="s">
        <v>24</v>
      </c>
      <c r="K69" s="400"/>
      <c r="L69" s="400"/>
      <c r="M69" s="401"/>
    </row>
    <row r="70" spans="2:13" ht="24.95" customHeight="1" x14ac:dyDescent="0.2">
      <c r="B70" s="366" t="s">
        <v>245</v>
      </c>
      <c r="C70" s="366"/>
      <c r="D70" s="366"/>
      <c r="E70" s="366"/>
      <c r="F70" s="366"/>
      <c r="G70" s="366"/>
      <c r="H70" s="366"/>
      <c r="I70" s="366"/>
      <c r="J70" s="399" t="s">
        <v>24</v>
      </c>
      <c r="K70" s="400"/>
      <c r="L70" s="400"/>
      <c r="M70" s="401"/>
    </row>
    <row r="71" spans="2:13" ht="24.95" customHeight="1" x14ac:dyDescent="0.2">
      <c r="B71" s="356" t="s">
        <v>236</v>
      </c>
      <c r="C71" s="356"/>
      <c r="D71" s="356"/>
      <c r="E71" s="356"/>
      <c r="F71" s="356"/>
      <c r="G71" s="356"/>
      <c r="H71" s="356"/>
      <c r="I71" s="356"/>
      <c r="J71" s="399" t="s">
        <v>23</v>
      </c>
      <c r="K71" s="400"/>
      <c r="L71" s="400"/>
      <c r="M71" s="401"/>
    </row>
    <row r="72" spans="2:13" ht="24.95" customHeight="1" x14ac:dyDescent="0.2">
      <c r="B72" s="356" t="s">
        <v>237</v>
      </c>
      <c r="C72" s="356"/>
      <c r="D72" s="356"/>
      <c r="E72" s="356"/>
      <c r="F72" s="356"/>
      <c r="G72" s="356"/>
      <c r="H72" s="356"/>
      <c r="I72" s="356"/>
      <c r="J72" s="399" t="s">
        <v>23</v>
      </c>
      <c r="K72" s="400"/>
      <c r="L72" s="400"/>
      <c r="M72" s="401"/>
    </row>
    <row r="73" spans="2:13" ht="24.95" customHeight="1" x14ac:dyDescent="0.2">
      <c r="B73" s="501" t="s">
        <v>238</v>
      </c>
      <c r="C73" s="501"/>
      <c r="D73" s="501"/>
      <c r="E73" s="501"/>
      <c r="F73" s="263" t="s">
        <v>239</v>
      </c>
      <c r="G73" s="263" t="s">
        <v>240</v>
      </c>
      <c r="H73" s="502" t="s">
        <v>241</v>
      </c>
      <c r="I73" s="502"/>
      <c r="J73" s="503" t="s">
        <v>242</v>
      </c>
      <c r="K73" s="504"/>
      <c r="L73" s="504"/>
      <c r="M73" s="505"/>
    </row>
    <row r="74" spans="2:13" ht="24.95" customHeight="1" x14ac:dyDescent="0.2">
      <c r="B74" s="501"/>
      <c r="C74" s="501"/>
      <c r="D74" s="501"/>
      <c r="E74" s="501"/>
      <c r="F74" s="263">
        <v>5</v>
      </c>
      <c r="G74" s="263">
        <v>10</v>
      </c>
      <c r="H74" s="502">
        <v>15</v>
      </c>
      <c r="I74" s="502"/>
      <c r="J74" s="503">
        <v>20</v>
      </c>
      <c r="K74" s="504"/>
      <c r="L74" s="504"/>
      <c r="M74" s="505"/>
    </row>
  </sheetData>
  <mergeCells count="118">
    <mergeCell ref="B73:E74"/>
    <mergeCell ref="H73:I73"/>
    <mergeCell ref="J73:M73"/>
    <mergeCell ref="H74:I74"/>
    <mergeCell ref="J74:M74"/>
    <mergeCell ref="B70:I70"/>
    <mergeCell ref="J70:M70"/>
    <mergeCell ref="B71:I71"/>
    <mergeCell ref="J71:M71"/>
    <mergeCell ref="B72:I72"/>
    <mergeCell ref="J72:M72"/>
    <mergeCell ref="B66:M66"/>
    <mergeCell ref="B67:I67"/>
    <mergeCell ref="J67:M67"/>
    <mergeCell ref="B68:I68"/>
    <mergeCell ref="J68:M68"/>
    <mergeCell ref="B69:I69"/>
    <mergeCell ref="J69:M69"/>
    <mergeCell ref="B60:M60"/>
    <mergeCell ref="B61:E62"/>
    <mergeCell ref="H61:I61"/>
    <mergeCell ref="J61:M61"/>
    <mergeCell ref="H62:I62"/>
    <mergeCell ref="J62:M62"/>
    <mergeCell ref="B64:M64"/>
    <mergeCell ref="B57:I57"/>
    <mergeCell ref="J57:M57"/>
    <mergeCell ref="B58:I58"/>
    <mergeCell ref="J58:M58"/>
    <mergeCell ref="B59:I59"/>
    <mergeCell ref="J59:K59"/>
    <mergeCell ref="L59:M59"/>
    <mergeCell ref="B54:I54"/>
    <mergeCell ref="J54:M54"/>
    <mergeCell ref="B55:I55"/>
    <mergeCell ref="J55:M55"/>
    <mergeCell ref="B56:I56"/>
    <mergeCell ref="J56:M56"/>
    <mergeCell ref="B49:L49"/>
    <mergeCell ref="B50:M50"/>
    <mergeCell ref="B52:M52"/>
    <mergeCell ref="B53:I53"/>
    <mergeCell ref="J53:M53"/>
    <mergeCell ref="G44:G45"/>
    <mergeCell ref="H44:I45"/>
    <mergeCell ref="J44:L44"/>
    <mergeCell ref="M44:M45"/>
    <mergeCell ref="H46:I46"/>
    <mergeCell ref="H47:I47"/>
    <mergeCell ref="B40:L40"/>
    <mergeCell ref="B41:M41"/>
    <mergeCell ref="B43:M43"/>
    <mergeCell ref="B44:B45"/>
    <mergeCell ref="C44:C45"/>
    <mergeCell ref="D44:D45"/>
    <mergeCell ref="E44:E45"/>
    <mergeCell ref="F44:F45"/>
    <mergeCell ref="H48:I48"/>
    <mergeCell ref="B32:M32"/>
    <mergeCell ref="B34:M34"/>
    <mergeCell ref="B35:B36"/>
    <mergeCell ref="C35:C36"/>
    <mergeCell ref="D35:D36"/>
    <mergeCell ref="E35:E36"/>
    <mergeCell ref="F35:F36"/>
    <mergeCell ref="G35:G36"/>
    <mergeCell ref="H35:H36"/>
    <mergeCell ref="I35:I36"/>
    <mergeCell ref="J35:L35"/>
    <mergeCell ref="M35:M36"/>
    <mergeCell ref="J26:L26"/>
    <mergeCell ref="M26:M27"/>
    <mergeCell ref="H28:I28"/>
    <mergeCell ref="H29:I29"/>
    <mergeCell ref="H30:I30"/>
    <mergeCell ref="B31:L31"/>
    <mergeCell ref="B23:M23"/>
    <mergeCell ref="B24:M24"/>
    <mergeCell ref="B25:M25"/>
    <mergeCell ref="B26:B27"/>
    <mergeCell ref="C26:C27"/>
    <mergeCell ref="D26:D27"/>
    <mergeCell ref="E26:E27"/>
    <mergeCell ref="F26:F27"/>
    <mergeCell ref="G26:G27"/>
    <mergeCell ref="H26:I27"/>
    <mergeCell ref="J17:L17"/>
    <mergeCell ref="M17:M18"/>
    <mergeCell ref="H19:I19"/>
    <mergeCell ref="H20:I20"/>
    <mergeCell ref="H21:I21"/>
    <mergeCell ref="B22:L22"/>
    <mergeCell ref="B14:M14"/>
    <mergeCell ref="B15:M15"/>
    <mergeCell ref="B16:M16"/>
    <mergeCell ref="B17:B18"/>
    <mergeCell ref="C17:C18"/>
    <mergeCell ref="D17:D18"/>
    <mergeCell ref="E17:E18"/>
    <mergeCell ref="F17:F18"/>
    <mergeCell ref="G17:G18"/>
    <mergeCell ref="H17:I18"/>
    <mergeCell ref="G8:G9"/>
    <mergeCell ref="H8:H9"/>
    <mergeCell ref="I8:I9"/>
    <mergeCell ref="J8:L8"/>
    <mergeCell ref="M8:M9"/>
    <mergeCell ref="B13:L13"/>
    <mergeCell ref="B2:M2"/>
    <mergeCell ref="D4:E4"/>
    <mergeCell ref="F4:G4"/>
    <mergeCell ref="B6:M6"/>
    <mergeCell ref="B7:M7"/>
    <mergeCell ref="B8:B9"/>
    <mergeCell ref="C8:C9"/>
    <mergeCell ref="D8:D9"/>
    <mergeCell ref="E8:E9"/>
    <mergeCell ref="F8:F9"/>
  </mergeCells>
  <printOptions horizontalCentered="1"/>
  <pageMargins left="0" right="0" top="0.35433070866141736" bottom="0.47244094488188981" header="0.31496062992125984" footer="0.31496062992125984"/>
  <pageSetup paperSize="9" orientation="landscape"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85"/>
  <sheetViews>
    <sheetView showGridLines="0" rightToLeft="1" topLeftCell="A10" workbookViewId="0">
      <selection activeCell="L19" sqref="L19"/>
    </sheetView>
  </sheetViews>
  <sheetFormatPr defaultColWidth="9" defaultRowHeight="17.25" x14ac:dyDescent="0.4"/>
  <cols>
    <col min="1" max="1" width="9" style="27"/>
    <col min="2" max="2" width="5" style="27" customWidth="1"/>
    <col min="3" max="3" width="9.5" style="27" customWidth="1"/>
    <col min="4" max="4" width="8.5" style="27" customWidth="1"/>
    <col min="5" max="5" width="9.375" style="27" customWidth="1"/>
    <col min="6" max="6" width="14.75" style="27" customWidth="1"/>
    <col min="7" max="7" width="8.125" style="27" customWidth="1"/>
    <col min="8" max="8" width="9" style="27" customWidth="1"/>
    <col min="9" max="9" width="7" style="27" customWidth="1"/>
    <col min="10" max="10" width="10" style="27" customWidth="1"/>
    <col min="11" max="11" width="15.125" style="27" customWidth="1"/>
    <col min="12" max="12" width="8.25" style="27" customWidth="1"/>
    <col min="13" max="13" width="14.375" style="27" customWidth="1"/>
    <col min="14" max="14" width="8" style="27" customWidth="1"/>
    <col min="15" max="15" width="8.875" style="27" customWidth="1"/>
    <col min="16" max="16" width="5.875" style="27" customWidth="1"/>
    <col min="17" max="17" width="6.125" style="27" customWidth="1"/>
    <col min="18" max="18" width="5.625" style="27" customWidth="1"/>
    <col min="19" max="16384" width="9" style="27"/>
  </cols>
  <sheetData>
    <row r="1" spans="1:23" ht="18" thickBot="1" x14ac:dyDescent="0.45"/>
    <row r="2" spans="1:23" ht="29.25" customHeight="1" thickBot="1" x14ac:dyDescent="0.5">
      <c r="B2" s="395" t="s">
        <v>503</v>
      </c>
      <c r="C2" s="396"/>
      <c r="D2" s="396"/>
      <c r="E2" s="396"/>
      <c r="F2" s="396"/>
      <c r="G2" s="396"/>
      <c r="H2" s="396"/>
      <c r="I2" s="396"/>
      <c r="J2" s="396"/>
      <c r="K2" s="396"/>
      <c r="L2" s="396"/>
      <c r="M2" s="396"/>
      <c r="N2" s="396"/>
      <c r="O2" s="396"/>
      <c r="P2" s="396"/>
      <c r="Q2" s="396"/>
      <c r="R2" s="397"/>
      <c r="S2" s="42"/>
      <c r="T2" s="42"/>
      <c r="U2" s="42"/>
      <c r="V2" s="42"/>
      <c r="W2" s="42"/>
    </row>
    <row r="3" spans="1:23" ht="19.5" x14ac:dyDescent="0.45">
      <c r="B3" s="43"/>
      <c r="C3" s="43"/>
      <c r="D3" s="43"/>
      <c r="E3" s="43"/>
      <c r="F3" s="43"/>
      <c r="G3" s="43"/>
      <c r="H3" s="43"/>
      <c r="I3" s="43"/>
      <c r="J3" s="43"/>
      <c r="K3" s="43"/>
      <c r="L3" s="43"/>
      <c r="M3" s="43"/>
      <c r="N3" s="43"/>
      <c r="O3" s="43"/>
      <c r="P3" s="43"/>
      <c r="Q3" s="43"/>
      <c r="R3" s="43"/>
      <c r="S3" s="43"/>
      <c r="T3" s="43"/>
      <c r="U3" s="43"/>
      <c r="V3" s="43"/>
      <c r="W3" s="43"/>
    </row>
    <row r="4" spans="1:23" s="104" customFormat="1" ht="26.25" customHeight="1" x14ac:dyDescent="0.2">
      <c r="B4" s="136"/>
      <c r="C4" s="136"/>
      <c r="D4" s="136"/>
      <c r="E4" s="506" t="s">
        <v>189</v>
      </c>
      <c r="F4" s="506"/>
      <c r="G4" s="507"/>
      <c r="H4" s="507"/>
      <c r="I4" s="507"/>
      <c r="J4" s="507"/>
      <c r="K4" s="233" t="s">
        <v>190</v>
      </c>
      <c r="L4" s="507"/>
      <c r="M4" s="507"/>
      <c r="N4" s="507"/>
      <c r="O4" s="136"/>
      <c r="P4" s="136"/>
      <c r="Q4" s="136"/>
      <c r="R4" s="136"/>
      <c r="S4" s="233"/>
      <c r="T4" s="233"/>
      <c r="U4" s="233"/>
      <c r="V4" s="233"/>
      <c r="W4" s="233"/>
    </row>
    <row r="5" spans="1:23" ht="19.5" x14ac:dyDescent="0.45">
      <c r="B5" s="43"/>
      <c r="C5" s="43"/>
      <c r="D5" s="43"/>
      <c r="E5" s="43"/>
      <c r="F5" s="13"/>
      <c r="G5" s="43"/>
      <c r="H5" s="43"/>
      <c r="I5" s="43"/>
      <c r="J5" s="43"/>
      <c r="K5" s="43"/>
      <c r="L5" s="43"/>
      <c r="M5" s="43"/>
      <c r="N5" s="43"/>
      <c r="O5" s="43"/>
      <c r="P5" s="43"/>
      <c r="Q5" s="43"/>
      <c r="R5" s="43"/>
      <c r="S5" s="43"/>
      <c r="T5" s="43"/>
      <c r="U5" s="43"/>
      <c r="V5" s="43"/>
      <c r="W5" s="43"/>
    </row>
    <row r="6" spans="1:23" ht="20.25" x14ac:dyDescent="0.4">
      <c r="B6" s="508" t="s">
        <v>332</v>
      </c>
      <c r="C6" s="508"/>
      <c r="D6" s="508"/>
      <c r="E6" s="508"/>
      <c r="F6" s="508"/>
      <c r="G6" s="508"/>
      <c r="H6" s="508"/>
      <c r="I6" s="508"/>
      <c r="J6" s="508"/>
      <c r="K6" s="508"/>
      <c r="L6" s="508"/>
      <c r="M6" s="508"/>
      <c r="N6" s="508"/>
      <c r="O6" s="508"/>
      <c r="P6" s="508"/>
      <c r="Q6" s="508"/>
      <c r="R6" s="508"/>
      <c r="S6" s="137"/>
      <c r="T6" s="36"/>
      <c r="U6" s="36"/>
      <c r="V6" s="36"/>
      <c r="W6" s="36"/>
    </row>
    <row r="7" spans="1:23" ht="19.5" x14ac:dyDescent="0.45">
      <c r="A7" s="48"/>
      <c r="B7" s="13"/>
      <c r="C7" s="13"/>
      <c r="D7" s="13"/>
      <c r="E7" s="13"/>
      <c r="F7" s="13"/>
      <c r="G7" s="13"/>
      <c r="H7" s="13"/>
      <c r="I7" s="13"/>
      <c r="J7" s="13"/>
      <c r="K7" s="13"/>
      <c r="L7" s="13"/>
      <c r="M7" s="13"/>
      <c r="N7" s="13"/>
      <c r="O7" s="13"/>
      <c r="P7" s="13"/>
      <c r="Q7" s="13"/>
      <c r="R7" s="13"/>
      <c r="S7" s="43"/>
      <c r="T7" s="43"/>
      <c r="U7" s="43"/>
      <c r="V7" s="43"/>
      <c r="W7" s="43"/>
    </row>
    <row r="8" spans="1:23" ht="18.75" x14ac:dyDescent="0.4">
      <c r="B8" s="450" t="s">
        <v>289</v>
      </c>
      <c r="C8" s="451"/>
      <c r="D8" s="451"/>
      <c r="E8" s="451"/>
      <c r="F8" s="451"/>
      <c r="G8" s="451"/>
      <c r="H8" s="451"/>
      <c r="I8" s="451"/>
      <c r="J8" s="451"/>
      <c r="K8" s="451"/>
      <c r="L8" s="451"/>
      <c r="M8" s="451"/>
      <c r="N8" s="451"/>
      <c r="O8" s="451"/>
      <c r="P8" s="451"/>
      <c r="Q8" s="451"/>
      <c r="R8" s="452"/>
      <c r="S8" s="37"/>
    </row>
    <row r="9" spans="1:23" ht="24" customHeight="1" x14ac:dyDescent="0.4">
      <c r="B9" s="509" t="s">
        <v>48</v>
      </c>
      <c r="C9" s="518" t="s">
        <v>322</v>
      </c>
      <c r="D9" s="518"/>
      <c r="E9" s="518"/>
      <c r="F9" s="518"/>
      <c r="G9" s="518"/>
      <c r="H9" s="518" t="s">
        <v>500</v>
      </c>
      <c r="I9" s="518"/>
      <c r="J9" s="518"/>
      <c r="K9" s="518"/>
      <c r="L9" s="518" t="s">
        <v>323</v>
      </c>
      <c r="M9" s="518"/>
      <c r="N9" s="518"/>
      <c r="O9" s="519" t="s">
        <v>494</v>
      </c>
      <c r="P9" s="520"/>
      <c r="Q9" s="521" t="s">
        <v>324</v>
      </c>
      <c r="R9" s="509" t="s">
        <v>187</v>
      </c>
      <c r="S9" s="37"/>
    </row>
    <row r="10" spans="1:23" ht="36.75" customHeight="1" x14ac:dyDescent="0.4">
      <c r="B10" s="517"/>
      <c r="C10" s="139" t="s">
        <v>202</v>
      </c>
      <c r="D10" s="139" t="s">
        <v>325</v>
      </c>
      <c r="E10" s="139" t="s">
        <v>326</v>
      </c>
      <c r="F10" s="139" t="s">
        <v>201</v>
      </c>
      <c r="G10" s="139" t="s">
        <v>231</v>
      </c>
      <c r="H10" s="139" t="s">
        <v>203</v>
      </c>
      <c r="I10" s="139" t="s">
        <v>204</v>
      </c>
      <c r="J10" s="139" t="s">
        <v>327</v>
      </c>
      <c r="K10" s="139" t="s">
        <v>201</v>
      </c>
      <c r="L10" s="138" t="s">
        <v>328</v>
      </c>
      <c r="M10" s="138" t="s">
        <v>201</v>
      </c>
      <c r="N10" s="139" t="s">
        <v>231</v>
      </c>
      <c r="O10" s="139" t="s">
        <v>423</v>
      </c>
      <c r="P10" s="139" t="s">
        <v>483</v>
      </c>
      <c r="Q10" s="522"/>
      <c r="R10" s="510"/>
      <c r="S10" s="44"/>
    </row>
    <row r="11" spans="1:23" ht="19.5" customHeight="1" x14ac:dyDescent="0.4">
      <c r="B11" s="511" t="s">
        <v>329</v>
      </c>
      <c r="C11" s="512"/>
      <c r="D11" s="512"/>
      <c r="E11" s="512"/>
      <c r="F11" s="512"/>
      <c r="G11" s="512"/>
      <c r="H11" s="512"/>
      <c r="I11" s="512"/>
      <c r="J11" s="512"/>
      <c r="K11" s="512"/>
      <c r="L11" s="512"/>
      <c r="M11" s="512"/>
      <c r="N11" s="512"/>
      <c r="O11" s="512"/>
      <c r="P11" s="512"/>
      <c r="Q11" s="512"/>
      <c r="R11" s="513"/>
      <c r="S11" s="45"/>
    </row>
    <row r="12" spans="1:23" ht="26.25" customHeight="1" x14ac:dyDescent="0.4">
      <c r="B12" s="260">
        <v>1</v>
      </c>
      <c r="C12" s="140"/>
      <c r="D12" s="140"/>
      <c r="E12" s="140"/>
      <c r="F12" s="140"/>
      <c r="G12" s="140"/>
      <c r="H12" s="514" t="s">
        <v>427</v>
      </c>
      <c r="I12" s="515"/>
      <c r="J12" s="515"/>
      <c r="K12" s="515"/>
      <c r="L12" s="515"/>
      <c r="M12" s="515"/>
      <c r="N12" s="516"/>
      <c r="O12" s="132"/>
      <c r="P12" s="141"/>
      <c r="Q12" s="132"/>
      <c r="R12" s="288">
        <f>(E12/1000000000)*D12*Q12</f>
        <v>0</v>
      </c>
      <c r="S12" s="45"/>
    </row>
    <row r="13" spans="1:23" ht="19.5" customHeight="1" x14ac:dyDescent="0.4">
      <c r="B13" s="511" t="s">
        <v>512</v>
      </c>
      <c r="C13" s="512"/>
      <c r="D13" s="512"/>
      <c r="E13" s="512"/>
      <c r="F13" s="512"/>
      <c r="G13" s="512"/>
      <c r="H13" s="512"/>
      <c r="I13" s="512"/>
      <c r="J13" s="512"/>
      <c r="K13" s="512"/>
      <c r="L13" s="512"/>
      <c r="M13" s="512"/>
      <c r="N13" s="512"/>
      <c r="O13" s="512"/>
      <c r="P13" s="512"/>
      <c r="Q13" s="512"/>
      <c r="R13" s="513"/>
      <c r="S13" s="45"/>
    </row>
    <row r="14" spans="1:23" ht="24.95" customHeight="1" x14ac:dyDescent="0.4">
      <c r="B14" s="511">
        <v>1</v>
      </c>
      <c r="C14" s="512"/>
      <c r="D14" s="512"/>
      <c r="E14" s="512"/>
      <c r="F14" s="512"/>
      <c r="G14" s="513"/>
      <c r="H14" s="260"/>
      <c r="I14" s="260"/>
      <c r="J14" s="260"/>
      <c r="K14" s="260"/>
      <c r="L14" s="511" t="s">
        <v>427</v>
      </c>
      <c r="M14" s="512"/>
      <c r="N14" s="513"/>
      <c r="O14" s="129"/>
      <c r="P14" s="129"/>
      <c r="Q14" s="129"/>
      <c r="R14" s="288">
        <f>(J14/1000000000)*Q14</f>
        <v>0</v>
      </c>
      <c r="S14" s="45"/>
    </row>
    <row r="15" spans="1:23" ht="18" customHeight="1" x14ac:dyDescent="0.4">
      <c r="B15" s="511" t="s">
        <v>323</v>
      </c>
      <c r="C15" s="512"/>
      <c r="D15" s="512"/>
      <c r="E15" s="512"/>
      <c r="F15" s="512"/>
      <c r="G15" s="512"/>
      <c r="H15" s="512"/>
      <c r="I15" s="512"/>
      <c r="J15" s="512"/>
      <c r="K15" s="512"/>
      <c r="L15" s="512"/>
      <c r="M15" s="512"/>
      <c r="N15" s="512"/>
      <c r="O15" s="512"/>
      <c r="P15" s="512"/>
      <c r="Q15" s="512"/>
      <c r="R15" s="513"/>
      <c r="S15" s="46"/>
    </row>
    <row r="16" spans="1:23" ht="24.95" customHeight="1" x14ac:dyDescent="0.4">
      <c r="B16" s="511">
        <v>1</v>
      </c>
      <c r="C16" s="512"/>
      <c r="D16" s="512"/>
      <c r="E16" s="512"/>
      <c r="F16" s="512"/>
      <c r="G16" s="512"/>
      <c r="H16" s="512"/>
      <c r="I16" s="512"/>
      <c r="J16" s="512"/>
      <c r="K16" s="513"/>
      <c r="L16" s="260"/>
      <c r="M16" s="260"/>
      <c r="N16" s="260"/>
      <c r="O16" s="129"/>
      <c r="P16" s="129"/>
      <c r="Q16" s="129"/>
      <c r="R16" s="288">
        <f>(L16/1000000000)*Q16</f>
        <v>0</v>
      </c>
      <c r="S16" s="46"/>
    </row>
    <row r="17" spans="1:19" s="204" customFormat="1" ht="24" customHeight="1" x14ac:dyDescent="0.4">
      <c r="B17" s="523" t="s">
        <v>4</v>
      </c>
      <c r="C17" s="524"/>
      <c r="D17" s="524"/>
      <c r="E17" s="524"/>
      <c r="F17" s="524"/>
      <c r="G17" s="524"/>
      <c r="H17" s="524"/>
      <c r="I17" s="524"/>
      <c r="J17" s="524"/>
      <c r="K17" s="524"/>
      <c r="L17" s="524"/>
      <c r="M17" s="524"/>
      <c r="N17" s="525"/>
      <c r="O17" s="524"/>
      <c r="P17" s="524"/>
      <c r="Q17" s="526"/>
      <c r="R17" s="273"/>
      <c r="S17" s="205"/>
    </row>
    <row r="18" spans="1:19" s="204" customFormat="1" ht="39" customHeight="1" x14ac:dyDescent="0.4">
      <c r="B18" s="464" t="s">
        <v>539</v>
      </c>
      <c r="C18" s="465"/>
      <c r="D18" s="465"/>
      <c r="E18" s="465"/>
      <c r="F18" s="465"/>
      <c r="G18" s="465"/>
      <c r="H18" s="465"/>
      <c r="I18" s="465"/>
      <c r="J18" s="465"/>
      <c r="K18" s="465"/>
      <c r="L18" s="465"/>
      <c r="M18" s="465"/>
      <c r="N18" s="465"/>
      <c r="O18" s="465"/>
      <c r="P18" s="465"/>
      <c r="Q18" s="465"/>
      <c r="R18" s="466"/>
    </row>
    <row r="19" spans="1:19" ht="19.5" x14ac:dyDescent="0.4">
      <c r="B19" s="47"/>
      <c r="C19" s="47"/>
      <c r="D19" s="47"/>
      <c r="E19" s="47"/>
      <c r="F19" s="47"/>
      <c r="G19" s="47"/>
      <c r="H19" s="47"/>
      <c r="I19" s="47"/>
      <c r="J19" s="47"/>
      <c r="K19" s="47"/>
      <c r="L19" s="47"/>
      <c r="M19" s="47"/>
      <c r="N19" s="47"/>
      <c r="O19" s="47"/>
      <c r="P19" s="47"/>
      <c r="Q19" s="47"/>
      <c r="R19" s="47"/>
    </row>
    <row r="20" spans="1:19" ht="23.25" customHeight="1" x14ac:dyDescent="0.4">
      <c r="B20" s="527" t="s">
        <v>290</v>
      </c>
      <c r="C20" s="528"/>
      <c r="D20" s="528"/>
      <c r="E20" s="528"/>
      <c r="F20" s="528"/>
      <c r="G20" s="528"/>
      <c r="H20" s="528"/>
      <c r="I20" s="528"/>
      <c r="J20" s="528"/>
      <c r="K20" s="528"/>
      <c r="L20" s="528"/>
      <c r="M20" s="528"/>
      <c r="N20" s="528"/>
      <c r="O20" s="528"/>
      <c r="P20" s="528"/>
      <c r="Q20" s="528"/>
      <c r="R20" s="529"/>
    </row>
    <row r="21" spans="1:19" s="206" customFormat="1" ht="18.75" customHeight="1" x14ac:dyDescent="0.4">
      <c r="B21" s="509" t="s">
        <v>48</v>
      </c>
      <c r="C21" s="530" t="s">
        <v>205</v>
      </c>
      <c r="D21" s="531"/>
      <c r="E21" s="530" t="s">
        <v>330</v>
      </c>
      <c r="F21" s="531"/>
      <c r="G21" s="530" t="s">
        <v>206</v>
      </c>
      <c r="H21" s="534"/>
      <c r="I21" s="531"/>
      <c r="J21" s="530" t="s">
        <v>201</v>
      </c>
      <c r="K21" s="534"/>
      <c r="L21" s="531"/>
      <c r="M21" s="530" t="s">
        <v>231</v>
      </c>
      <c r="N21" s="531"/>
      <c r="O21" s="519" t="s">
        <v>494</v>
      </c>
      <c r="P21" s="520"/>
      <c r="Q21" s="509" t="s">
        <v>331</v>
      </c>
      <c r="R21" s="509" t="s">
        <v>187</v>
      </c>
    </row>
    <row r="22" spans="1:19" s="206" customFormat="1" ht="33" customHeight="1" x14ac:dyDescent="0.4">
      <c r="B22" s="510"/>
      <c r="C22" s="532"/>
      <c r="D22" s="533"/>
      <c r="E22" s="532"/>
      <c r="F22" s="533"/>
      <c r="G22" s="532"/>
      <c r="H22" s="535"/>
      <c r="I22" s="533"/>
      <c r="J22" s="532"/>
      <c r="K22" s="535"/>
      <c r="L22" s="533"/>
      <c r="M22" s="532"/>
      <c r="N22" s="533"/>
      <c r="O22" s="139" t="s">
        <v>423</v>
      </c>
      <c r="P22" s="139" t="s">
        <v>483</v>
      </c>
      <c r="Q22" s="510"/>
      <c r="R22" s="510"/>
    </row>
    <row r="23" spans="1:19" ht="24.95" customHeight="1" x14ac:dyDescent="0.4">
      <c r="B23" s="260">
        <v>1</v>
      </c>
      <c r="C23" s="453"/>
      <c r="D23" s="453"/>
      <c r="E23" s="462"/>
      <c r="F23" s="463"/>
      <c r="G23" s="462"/>
      <c r="H23" s="536"/>
      <c r="I23" s="463"/>
      <c r="J23" s="462"/>
      <c r="K23" s="536"/>
      <c r="L23" s="463"/>
      <c r="M23" s="462"/>
      <c r="N23" s="463"/>
      <c r="O23" s="133"/>
      <c r="P23" s="207"/>
      <c r="Q23" s="142"/>
      <c r="R23" s="264">
        <f>(E23/1000000000)*Q23*0.5</f>
        <v>0</v>
      </c>
    </row>
    <row r="24" spans="1:19" ht="24.95" customHeight="1" x14ac:dyDescent="0.4">
      <c r="B24" s="260">
        <v>2</v>
      </c>
      <c r="C24" s="453"/>
      <c r="D24" s="453"/>
      <c r="E24" s="462"/>
      <c r="F24" s="463"/>
      <c r="G24" s="462"/>
      <c r="H24" s="536"/>
      <c r="I24" s="463"/>
      <c r="J24" s="462"/>
      <c r="K24" s="536"/>
      <c r="L24" s="463"/>
      <c r="M24" s="462"/>
      <c r="N24" s="463"/>
      <c r="O24" s="133"/>
      <c r="P24" s="207"/>
      <c r="Q24" s="142"/>
      <c r="R24" s="285">
        <f t="shared" ref="R24:R25" si="0">(E24/1000000000)*Q24*0.5</f>
        <v>0</v>
      </c>
    </row>
    <row r="25" spans="1:19" ht="24.95" customHeight="1" x14ac:dyDescent="0.4">
      <c r="B25" s="260">
        <v>3</v>
      </c>
      <c r="C25" s="462"/>
      <c r="D25" s="463"/>
      <c r="E25" s="462"/>
      <c r="F25" s="463"/>
      <c r="G25" s="462"/>
      <c r="H25" s="536"/>
      <c r="I25" s="463"/>
      <c r="J25" s="462"/>
      <c r="K25" s="536"/>
      <c r="L25" s="536"/>
      <c r="M25" s="462"/>
      <c r="N25" s="463"/>
      <c r="O25" s="133"/>
      <c r="P25" s="207"/>
      <c r="Q25" s="142"/>
      <c r="R25" s="285">
        <f t="shared" si="0"/>
        <v>0</v>
      </c>
    </row>
    <row r="26" spans="1:19" s="204" customFormat="1" ht="23.25" customHeight="1" x14ac:dyDescent="0.4">
      <c r="B26" s="543" t="s">
        <v>4</v>
      </c>
      <c r="C26" s="544"/>
      <c r="D26" s="544"/>
      <c r="E26" s="544"/>
      <c r="F26" s="544"/>
      <c r="G26" s="544"/>
      <c r="H26" s="544"/>
      <c r="I26" s="544"/>
      <c r="J26" s="544"/>
      <c r="K26" s="544"/>
      <c r="L26" s="544"/>
      <c r="M26" s="544"/>
      <c r="N26" s="544"/>
      <c r="O26" s="544"/>
      <c r="P26" s="544"/>
      <c r="Q26" s="544"/>
      <c r="R26" s="274"/>
    </row>
    <row r="27" spans="1:19" s="204" customFormat="1" ht="25.5" customHeight="1" x14ac:dyDescent="0.4">
      <c r="B27" s="545" t="s">
        <v>501</v>
      </c>
      <c r="C27" s="546"/>
      <c r="D27" s="546"/>
      <c r="E27" s="546"/>
      <c r="F27" s="546"/>
      <c r="G27" s="546"/>
      <c r="H27" s="546"/>
      <c r="I27" s="546"/>
      <c r="J27" s="546"/>
      <c r="K27" s="546"/>
      <c r="L27" s="546"/>
      <c r="M27" s="546"/>
      <c r="N27" s="546"/>
      <c r="O27" s="546"/>
      <c r="P27" s="546"/>
      <c r="Q27" s="546"/>
      <c r="R27" s="547"/>
    </row>
    <row r="28" spans="1:19" ht="19.5" x14ac:dyDescent="0.4">
      <c r="A28" s="48"/>
      <c r="B28" s="47"/>
      <c r="C28" s="47"/>
      <c r="D28" s="47"/>
      <c r="E28" s="47"/>
      <c r="F28" s="47"/>
      <c r="G28" s="47"/>
      <c r="H28" s="47"/>
      <c r="I28" s="47"/>
      <c r="J28" s="47"/>
      <c r="K28" s="47"/>
      <c r="L28" s="47"/>
      <c r="M28" s="47"/>
      <c r="N28" s="47"/>
      <c r="O28" s="48"/>
      <c r="P28" s="48"/>
      <c r="Q28" s="48"/>
      <c r="R28" s="48"/>
    </row>
    <row r="29" spans="1:19" ht="20.25" customHeight="1" x14ac:dyDescent="0.4">
      <c r="B29" s="450" t="s">
        <v>291</v>
      </c>
      <c r="C29" s="451"/>
      <c r="D29" s="451"/>
      <c r="E29" s="451"/>
      <c r="F29" s="451"/>
      <c r="G29" s="451"/>
      <c r="H29" s="451"/>
      <c r="I29" s="451"/>
      <c r="J29" s="451"/>
      <c r="K29" s="451"/>
      <c r="L29" s="451"/>
      <c r="M29" s="451"/>
      <c r="N29" s="451"/>
      <c r="O29" s="451"/>
      <c r="P29" s="451"/>
      <c r="Q29" s="451"/>
      <c r="R29" s="452"/>
    </row>
    <row r="30" spans="1:19" ht="21" customHeight="1" x14ac:dyDescent="0.4">
      <c r="B30" s="548" t="s">
        <v>26</v>
      </c>
      <c r="C30" s="518" t="s">
        <v>207</v>
      </c>
      <c r="D30" s="518"/>
      <c r="E30" s="550" t="s">
        <v>208</v>
      </c>
      <c r="F30" s="548" t="s">
        <v>209</v>
      </c>
      <c r="G30" s="519" t="s">
        <v>428</v>
      </c>
      <c r="H30" s="551"/>
      <c r="I30" s="520"/>
      <c r="J30" s="554" t="s">
        <v>201</v>
      </c>
      <c r="K30" s="555"/>
      <c r="L30" s="556"/>
      <c r="M30" s="554" t="s">
        <v>231</v>
      </c>
      <c r="N30" s="556"/>
      <c r="O30" s="519" t="s">
        <v>494</v>
      </c>
      <c r="P30" s="520"/>
      <c r="Q30" s="537" t="s">
        <v>331</v>
      </c>
      <c r="R30" s="520" t="s">
        <v>187</v>
      </c>
    </row>
    <row r="31" spans="1:19" ht="36" customHeight="1" x14ac:dyDescent="0.4">
      <c r="B31" s="549"/>
      <c r="C31" s="518"/>
      <c r="D31" s="518"/>
      <c r="E31" s="550"/>
      <c r="F31" s="549"/>
      <c r="G31" s="552"/>
      <c r="H31" s="553"/>
      <c r="I31" s="538"/>
      <c r="J31" s="557"/>
      <c r="K31" s="558"/>
      <c r="L31" s="559"/>
      <c r="M31" s="557"/>
      <c r="N31" s="559"/>
      <c r="O31" s="139" t="s">
        <v>423</v>
      </c>
      <c r="P31" s="139" t="s">
        <v>483</v>
      </c>
      <c r="Q31" s="537"/>
      <c r="R31" s="538"/>
    </row>
    <row r="32" spans="1:19" ht="24.95" customHeight="1" x14ac:dyDescent="0.4">
      <c r="B32" s="260">
        <v>1</v>
      </c>
      <c r="C32" s="539"/>
      <c r="D32" s="539"/>
      <c r="E32" s="208"/>
      <c r="F32" s="265"/>
      <c r="G32" s="540"/>
      <c r="H32" s="541"/>
      <c r="I32" s="542"/>
      <c r="J32" s="540"/>
      <c r="K32" s="541"/>
      <c r="L32" s="542"/>
      <c r="M32" s="540"/>
      <c r="N32" s="542"/>
      <c r="O32" s="143"/>
      <c r="P32" s="144"/>
      <c r="Q32" s="144"/>
      <c r="R32" s="289">
        <f>(G32/1000000000)*Q32*0.5</f>
        <v>0</v>
      </c>
    </row>
    <row r="33" spans="1:19" ht="24.95" customHeight="1" x14ac:dyDescent="0.4">
      <c r="B33" s="260">
        <v>2</v>
      </c>
      <c r="C33" s="539"/>
      <c r="D33" s="539"/>
      <c r="E33" s="208"/>
      <c r="F33" s="265"/>
      <c r="G33" s="540"/>
      <c r="H33" s="541"/>
      <c r="I33" s="542"/>
      <c r="J33" s="540"/>
      <c r="K33" s="541"/>
      <c r="L33" s="542"/>
      <c r="M33" s="540"/>
      <c r="N33" s="542"/>
      <c r="O33" s="143"/>
      <c r="P33" s="144"/>
      <c r="Q33" s="144"/>
      <c r="R33" s="289">
        <f t="shared" ref="R33:R34" si="1">(G33/1000000000)*Q33*0.5</f>
        <v>0</v>
      </c>
    </row>
    <row r="34" spans="1:19" ht="24.95" customHeight="1" x14ac:dyDescent="0.4">
      <c r="B34" s="260">
        <v>3</v>
      </c>
      <c r="C34" s="539"/>
      <c r="D34" s="539"/>
      <c r="E34" s="208"/>
      <c r="F34" s="265"/>
      <c r="G34" s="540"/>
      <c r="H34" s="541"/>
      <c r="I34" s="542"/>
      <c r="J34" s="540"/>
      <c r="K34" s="541"/>
      <c r="L34" s="542"/>
      <c r="M34" s="540"/>
      <c r="N34" s="542"/>
      <c r="O34" s="143"/>
      <c r="P34" s="144"/>
      <c r="Q34" s="144"/>
      <c r="R34" s="289">
        <f t="shared" si="1"/>
        <v>0</v>
      </c>
    </row>
    <row r="35" spans="1:19" s="204" customFormat="1" ht="20.25" x14ac:dyDescent="0.4">
      <c r="B35" s="543" t="s">
        <v>4</v>
      </c>
      <c r="C35" s="544"/>
      <c r="D35" s="544"/>
      <c r="E35" s="544"/>
      <c r="F35" s="544"/>
      <c r="G35" s="544"/>
      <c r="H35" s="544"/>
      <c r="I35" s="544"/>
      <c r="J35" s="544"/>
      <c r="K35" s="544"/>
      <c r="L35" s="544"/>
      <c r="M35" s="544"/>
      <c r="N35" s="544"/>
      <c r="O35" s="544"/>
      <c r="P35" s="544"/>
      <c r="Q35" s="560"/>
      <c r="R35" s="144"/>
    </row>
    <row r="36" spans="1:19" s="204" customFormat="1" ht="20.25" customHeight="1" x14ac:dyDescent="0.4">
      <c r="B36" s="545" t="s">
        <v>210</v>
      </c>
      <c r="C36" s="546"/>
      <c r="D36" s="546"/>
      <c r="E36" s="546"/>
      <c r="F36" s="546"/>
      <c r="G36" s="546"/>
      <c r="H36" s="546"/>
      <c r="I36" s="546"/>
      <c r="J36" s="546"/>
      <c r="K36" s="546"/>
      <c r="L36" s="546"/>
      <c r="M36" s="546"/>
      <c r="N36" s="546"/>
      <c r="O36" s="546"/>
      <c r="P36" s="546"/>
      <c r="Q36" s="546"/>
      <c r="R36" s="547"/>
    </row>
    <row r="37" spans="1:19" ht="20.25" x14ac:dyDescent="0.4">
      <c r="A37" s="48"/>
      <c r="B37" s="49"/>
      <c r="C37" s="49"/>
      <c r="D37" s="49"/>
      <c r="E37" s="49"/>
      <c r="F37" s="49"/>
      <c r="G37" s="49"/>
      <c r="H37" s="49"/>
      <c r="I37" s="49"/>
      <c r="J37" s="49"/>
      <c r="K37" s="49"/>
      <c r="L37" s="49"/>
      <c r="M37" s="49"/>
      <c r="N37" s="49"/>
      <c r="O37" s="50"/>
      <c r="P37" s="50"/>
      <c r="Q37" s="50"/>
      <c r="R37" s="50"/>
      <c r="S37" s="48"/>
    </row>
    <row r="38" spans="1:19" ht="21.75" customHeight="1" x14ac:dyDescent="0.4">
      <c r="B38" s="561" t="s">
        <v>292</v>
      </c>
      <c r="C38" s="562"/>
      <c r="D38" s="562"/>
      <c r="E38" s="562"/>
      <c r="F38" s="562"/>
      <c r="G38" s="562"/>
      <c r="H38" s="562"/>
      <c r="I38" s="562"/>
      <c r="J38" s="562"/>
      <c r="K38" s="562"/>
      <c r="L38" s="562"/>
      <c r="M38" s="562"/>
      <c r="N38" s="562"/>
      <c r="O38" s="562"/>
      <c r="P38" s="562"/>
      <c r="Q38" s="562"/>
      <c r="R38" s="563"/>
    </row>
    <row r="39" spans="1:19" ht="21.75" customHeight="1" x14ac:dyDescent="0.4">
      <c r="B39" s="548" t="s">
        <v>26</v>
      </c>
      <c r="C39" s="554" t="s">
        <v>211</v>
      </c>
      <c r="D39" s="556"/>
      <c r="E39" s="521" t="s">
        <v>212</v>
      </c>
      <c r="F39" s="521" t="s">
        <v>209</v>
      </c>
      <c r="G39" s="554" t="s">
        <v>429</v>
      </c>
      <c r="H39" s="555"/>
      <c r="I39" s="556"/>
      <c r="J39" s="554" t="s">
        <v>201</v>
      </c>
      <c r="K39" s="555"/>
      <c r="L39" s="556"/>
      <c r="M39" s="554" t="s">
        <v>231</v>
      </c>
      <c r="N39" s="556"/>
      <c r="O39" s="519" t="s">
        <v>494</v>
      </c>
      <c r="P39" s="520"/>
      <c r="Q39" s="509" t="s">
        <v>331</v>
      </c>
      <c r="R39" s="521" t="s">
        <v>187</v>
      </c>
    </row>
    <row r="40" spans="1:19" ht="35.25" customHeight="1" x14ac:dyDescent="0.4">
      <c r="B40" s="549"/>
      <c r="C40" s="557"/>
      <c r="D40" s="559"/>
      <c r="E40" s="522"/>
      <c r="F40" s="522"/>
      <c r="G40" s="557"/>
      <c r="H40" s="558"/>
      <c r="I40" s="559"/>
      <c r="J40" s="557"/>
      <c r="K40" s="558"/>
      <c r="L40" s="559"/>
      <c r="M40" s="557"/>
      <c r="N40" s="559"/>
      <c r="O40" s="139" t="s">
        <v>423</v>
      </c>
      <c r="P40" s="139" t="s">
        <v>483</v>
      </c>
      <c r="Q40" s="510"/>
      <c r="R40" s="522"/>
    </row>
    <row r="41" spans="1:19" ht="24.95" customHeight="1" x14ac:dyDescent="0.4">
      <c r="B41" s="260">
        <v>1</v>
      </c>
      <c r="C41" s="462"/>
      <c r="D41" s="463"/>
      <c r="E41" s="260"/>
      <c r="F41" s="261"/>
      <c r="G41" s="462"/>
      <c r="H41" s="536"/>
      <c r="I41" s="463"/>
      <c r="J41" s="453"/>
      <c r="K41" s="453"/>
      <c r="L41" s="453"/>
      <c r="M41" s="462"/>
      <c r="N41" s="463"/>
      <c r="O41" s="133"/>
      <c r="P41" s="133"/>
      <c r="Q41" s="145"/>
      <c r="R41" s="286">
        <f>(G41/1000000000)*Q41</f>
        <v>0</v>
      </c>
    </row>
    <row r="42" spans="1:19" ht="24.95" customHeight="1" x14ac:dyDescent="0.4">
      <c r="B42" s="260">
        <v>2</v>
      </c>
      <c r="C42" s="462"/>
      <c r="D42" s="463"/>
      <c r="E42" s="260"/>
      <c r="F42" s="261"/>
      <c r="G42" s="462"/>
      <c r="H42" s="536"/>
      <c r="I42" s="463"/>
      <c r="J42" s="453"/>
      <c r="K42" s="453"/>
      <c r="L42" s="453"/>
      <c r="M42" s="462"/>
      <c r="N42" s="463"/>
      <c r="O42" s="133"/>
      <c r="P42" s="133"/>
      <c r="Q42" s="145"/>
      <c r="R42" s="286">
        <f t="shared" ref="R42:R43" si="2">(G42/1000000000)*Q42</f>
        <v>0</v>
      </c>
    </row>
    <row r="43" spans="1:19" ht="24.95" customHeight="1" x14ac:dyDescent="0.4">
      <c r="B43" s="260">
        <v>3</v>
      </c>
      <c r="C43" s="462"/>
      <c r="D43" s="463"/>
      <c r="E43" s="260"/>
      <c r="F43" s="261"/>
      <c r="G43" s="462"/>
      <c r="H43" s="536"/>
      <c r="I43" s="463"/>
      <c r="J43" s="453"/>
      <c r="K43" s="453"/>
      <c r="L43" s="453"/>
      <c r="M43" s="462"/>
      <c r="N43" s="463"/>
      <c r="O43" s="133"/>
      <c r="P43" s="133"/>
      <c r="Q43" s="145"/>
      <c r="R43" s="286">
        <f t="shared" si="2"/>
        <v>0</v>
      </c>
    </row>
    <row r="44" spans="1:19" s="204" customFormat="1" ht="24" customHeight="1" x14ac:dyDescent="0.4">
      <c r="B44" s="543" t="s">
        <v>4</v>
      </c>
      <c r="C44" s="544"/>
      <c r="D44" s="544"/>
      <c r="E44" s="544"/>
      <c r="F44" s="544"/>
      <c r="G44" s="544"/>
      <c r="H44" s="544"/>
      <c r="I44" s="544"/>
      <c r="J44" s="544"/>
      <c r="K44" s="544"/>
      <c r="L44" s="544"/>
      <c r="M44" s="544"/>
      <c r="N44" s="544"/>
      <c r="O44" s="544"/>
      <c r="P44" s="544"/>
      <c r="Q44" s="544"/>
      <c r="R44" s="143"/>
    </row>
    <row r="45" spans="1:19" s="204" customFormat="1" ht="21.75" customHeight="1" x14ac:dyDescent="0.4">
      <c r="B45" s="564" t="s">
        <v>213</v>
      </c>
      <c r="C45" s="465"/>
      <c r="D45" s="465"/>
      <c r="E45" s="465"/>
      <c r="F45" s="465"/>
      <c r="G45" s="465"/>
      <c r="H45" s="465"/>
      <c r="I45" s="465"/>
      <c r="J45" s="465"/>
      <c r="K45" s="465"/>
      <c r="L45" s="465"/>
      <c r="M45" s="465"/>
      <c r="N45" s="465"/>
      <c r="O45" s="465"/>
      <c r="P45" s="465"/>
      <c r="Q45" s="465"/>
      <c r="R45" s="466"/>
    </row>
    <row r="46" spans="1:19" ht="21.75" customHeight="1" x14ac:dyDescent="0.4">
      <c r="A46" s="48"/>
      <c r="B46" s="51"/>
      <c r="C46" s="51"/>
      <c r="D46" s="51"/>
      <c r="E46" s="51"/>
      <c r="F46" s="51"/>
      <c r="G46" s="51"/>
      <c r="H46" s="51"/>
      <c r="I46" s="51"/>
      <c r="J46" s="51"/>
      <c r="K46" s="51"/>
      <c r="L46" s="51"/>
      <c r="M46" s="51"/>
      <c r="N46" s="51"/>
      <c r="O46" s="52"/>
      <c r="P46" s="52"/>
      <c r="Q46" s="52"/>
      <c r="R46" s="52"/>
      <c r="S46" s="48"/>
    </row>
    <row r="47" spans="1:19" ht="21.75" customHeight="1" x14ac:dyDescent="0.4">
      <c r="B47" s="565" t="s">
        <v>293</v>
      </c>
      <c r="C47" s="566"/>
      <c r="D47" s="566"/>
      <c r="E47" s="566"/>
      <c r="F47" s="566"/>
      <c r="G47" s="566"/>
      <c r="H47" s="566"/>
      <c r="I47" s="566"/>
      <c r="J47" s="566"/>
      <c r="K47" s="566"/>
      <c r="L47" s="566"/>
      <c r="M47" s="566"/>
      <c r="N47" s="566"/>
      <c r="O47" s="566"/>
      <c r="P47" s="566"/>
      <c r="Q47" s="566"/>
      <c r="R47" s="567"/>
    </row>
    <row r="48" spans="1:19" ht="20.25" customHeight="1" x14ac:dyDescent="0.4">
      <c r="B48" s="548" t="s">
        <v>48</v>
      </c>
      <c r="C48" s="521" t="s">
        <v>214</v>
      </c>
      <c r="D48" s="548" t="s">
        <v>215</v>
      </c>
      <c r="E48" s="548" t="s">
        <v>216</v>
      </c>
      <c r="F48" s="548" t="s">
        <v>217</v>
      </c>
      <c r="G48" s="519" t="s">
        <v>430</v>
      </c>
      <c r="H48" s="551"/>
      <c r="I48" s="520"/>
      <c r="J48" s="519" t="s">
        <v>201</v>
      </c>
      <c r="K48" s="551"/>
      <c r="L48" s="520"/>
      <c r="M48" s="554" t="s">
        <v>231</v>
      </c>
      <c r="N48" s="556"/>
      <c r="O48" s="519" t="s">
        <v>494</v>
      </c>
      <c r="P48" s="520"/>
      <c r="Q48" s="509" t="s">
        <v>331</v>
      </c>
      <c r="R48" s="521" t="s">
        <v>187</v>
      </c>
      <c r="S48" s="48"/>
    </row>
    <row r="49" spans="1:19" ht="35.25" customHeight="1" x14ac:dyDescent="0.4">
      <c r="B49" s="549"/>
      <c r="C49" s="522"/>
      <c r="D49" s="549"/>
      <c r="E49" s="549"/>
      <c r="F49" s="549"/>
      <c r="G49" s="552"/>
      <c r="H49" s="553"/>
      <c r="I49" s="538"/>
      <c r="J49" s="552"/>
      <c r="K49" s="553"/>
      <c r="L49" s="538"/>
      <c r="M49" s="557"/>
      <c r="N49" s="559"/>
      <c r="O49" s="139" t="s">
        <v>423</v>
      </c>
      <c r="P49" s="139" t="s">
        <v>483</v>
      </c>
      <c r="Q49" s="510"/>
      <c r="R49" s="522"/>
      <c r="S49" s="48"/>
    </row>
    <row r="50" spans="1:19" ht="24.95" customHeight="1" x14ac:dyDescent="0.4">
      <c r="B50" s="260">
        <v>1</v>
      </c>
      <c r="C50" s="128"/>
      <c r="D50" s="128"/>
      <c r="E50" s="128"/>
      <c r="F50" s="146"/>
      <c r="G50" s="462"/>
      <c r="H50" s="536"/>
      <c r="I50" s="463"/>
      <c r="J50" s="462"/>
      <c r="K50" s="536"/>
      <c r="L50" s="463"/>
      <c r="M50" s="462"/>
      <c r="N50" s="463"/>
      <c r="O50" s="133"/>
      <c r="P50" s="207"/>
      <c r="Q50" s="142"/>
      <c r="R50" s="286">
        <f>(G50/1000000000)*Q50*0.5</f>
        <v>0</v>
      </c>
    </row>
    <row r="51" spans="1:19" ht="24.95" customHeight="1" x14ac:dyDescent="0.4">
      <c r="B51" s="260">
        <v>2</v>
      </c>
      <c r="C51" s="147"/>
      <c r="D51" s="147"/>
      <c r="E51" s="147"/>
      <c r="F51" s="266"/>
      <c r="G51" s="568"/>
      <c r="H51" s="569"/>
      <c r="I51" s="570"/>
      <c r="J51" s="462"/>
      <c r="K51" s="536"/>
      <c r="L51" s="463"/>
      <c r="M51" s="462"/>
      <c r="N51" s="463"/>
      <c r="O51" s="133"/>
      <c r="P51" s="207"/>
      <c r="Q51" s="142"/>
      <c r="R51" s="286">
        <f t="shared" ref="R51:R52" si="3">(G51/1000000000)*Q51*0.5</f>
        <v>0</v>
      </c>
    </row>
    <row r="52" spans="1:19" ht="24.95" customHeight="1" x14ac:dyDescent="0.4">
      <c r="B52" s="260">
        <v>3</v>
      </c>
      <c r="C52" s="147"/>
      <c r="D52" s="147"/>
      <c r="E52" s="147"/>
      <c r="F52" s="266"/>
      <c r="G52" s="568"/>
      <c r="H52" s="569"/>
      <c r="I52" s="570"/>
      <c r="J52" s="462"/>
      <c r="K52" s="536"/>
      <c r="L52" s="463"/>
      <c r="M52" s="462"/>
      <c r="N52" s="463"/>
      <c r="O52" s="133"/>
      <c r="P52" s="207"/>
      <c r="Q52" s="142"/>
      <c r="R52" s="286">
        <f t="shared" si="3"/>
        <v>0</v>
      </c>
    </row>
    <row r="53" spans="1:19" s="204" customFormat="1" ht="20.25" x14ac:dyDescent="0.4">
      <c r="B53" s="543" t="s">
        <v>4</v>
      </c>
      <c r="C53" s="544"/>
      <c r="D53" s="544"/>
      <c r="E53" s="544"/>
      <c r="F53" s="544"/>
      <c r="G53" s="544"/>
      <c r="H53" s="544"/>
      <c r="I53" s="544"/>
      <c r="J53" s="544"/>
      <c r="K53" s="544"/>
      <c r="L53" s="544"/>
      <c r="M53" s="544"/>
      <c r="N53" s="544"/>
      <c r="O53" s="544"/>
      <c r="P53" s="544"/>
      <c r="Q53" s="544"/>
      <c r="R53" s="143"/>
    </row>
    <row r="54" spans="1:19" s="204" customFormat="1" ht="20.25" customHeight="1" x14ac:dyDescent="0.4">
      <c r="B54" s="571" t="s">
        <v>431</v>
      </c>
      <c r="C54" s="546"/>
      <c r="D54" s="546"/>
      <c r="E54" s="546"/>
      <c r="F54" s="546"/>
      <c r="G54" s="546"/>
      <c r="H54" s="546"/>
      <c r="I54" s="546"/>
      <c r="J54" s="546"/>
      <c r="K54" s="546"/>
      <c r="L54" s="546"/>
      <c r="M54" s="546"/>
      <c r="N54" s="546"/>
      <c r="O54" s="546"/>
      <c r="P54" s="546"/>
      <c r="Q54" s="546"/>
      <c r="R54" s="547"/>
    </row>
    <row r="55" spans="1:19" ht="20.25" x14ac:dyDescent="0.4">
      <c r="A55" s="48"/>
      <c r="B55" s="51"/>
      <c r="C55" s="51"/>
      <c r="D55" s="51"/>
      <c r="E55" s="51"/>
      <c r="F55" s="51"/>
      <c r="G55" s="51"/>
      <c r="H55" s="51"/>
      <c r="I55" s="51"/>
      <c r="J55" s="51"/>
      <c r="K55" s="51"/>
      <c r="L55" s="51"/>
      <c r="M55" s="51"/>
      <c r="N55" s="51"/>
      <c r="O55" s="52"/>
      <c r="P55" s="52"/>
      <c r="Q55" s="52"/>
      <c r="R55" s="52"/>
    </row>
    <row r="56" spans="1:19" ht="18" x14ac:dyDescent="0.4">
      <c r="B56" s="565" t="s">
        <v>294</v>
      </c>
      <c r="C56" s="566"/>
      <c r="D56" s="566"/>
      <c r="E56" s="566"/>
      <c r="F56" s="566"/>
      <c r="G56" s="566"/>
      <c r="H56" s="566"/>
      <c r="I56" s="566"/>
      <c r="J56" s="566"/>
      <c r="K56" s="566"/>
      <c r="L56" s="566"/>
      <c r="M56" s="566"/>
      <c r="N56" s="566"/>
      <c r="O56" s="566"/>
      <c r="P56" s="566"/>
      <c r="Q56" s="566"/>
      <c r="R56" s="567"/>
    </row>
    <row r="57" spans="1:19" ht="22.5" customHeight="1" x14ac:dyDescent="0.4">
      <c r="B57" s="548" t="s">
        <v>48</v>
      </c>
      <c r="C57" s="554" t="s">
        <v>211</v>
      </c>
      <c r="D57" s="556"/>
      <c r="E57" s="521" t="s">
        <v>212</v>
      </c>
      <c r="F57" s="521" t="s">
        <v>209</v>
      </c>
      <c r="G57" s="554" t="s">
        <v>429</v>
      </c>
      <c r="H57" s="555"/>
      <c r="I57" s="556"/>
      <c r="J57" s="554" t="s">
        <v>201</v>
      </c>
      <c r="K57" s="555"/>
      <c r="L57" s="556"/>
      <c r="M57" s="554" t="s">
        <v>231</v>
      </c>
      <c r="N57" s="556"/>
      <c r="O57" s="519" t="s">
        <v>494</v>
      </c>
      <c r="P57" s="520"/>
      <c r="Q57" s="509" t="s">
        <v>331</v>
      </c>
      <c r="R57" s="521" t="s">
        <v>197</v>
      </c>
    </row>
    <row r="58" spans="1:19" ht="33" customHeight="1" x14ac:dyDescent="0.4">
      <c r="B58" s="549"/>
      <c r="C58" s="557"/>
      <c r="D58" s="559"/>
      <c r="E58" s="522"/>
      <c r="F58" s="522"/>
      <c r="G58" s="557"/>
      <c r="H58" s="558"/>
      <c r="I58" s="559"/>
      <c r="J58" s="557"/>
      <c r="K58" s="558"/>
      <c r="L58" s="559"/>
      <c r="M58" s="557"/>
      <c r="N58" s="559"/>
      <c r="O58" s="139" t="s">
        <v>423</v>
      </c>
      <c r="P58" s="139" t="s">
        <v>483</v>
      </c>
      <c r="Q58" s="510"/>
      <c r="R58" s="522"/>
    </row>
    <row r="59" spans="1:19" ht="24.95" customHeight="1" x14ac:dyDescent="0.4">
      <c r="B59" s="260">
        <v>1</v>
      </c>
      <c r="C59" s="462"/>
      <c r="D59" s="463"/>
      <c r="E59" s="128"/>
      <c r="F59" s="128"/>
      <c r="G59" s="462"/>
      <c r="H59" s="536"/>
      <c r="I59" s="463"/>
      <c r="J59" s="462"/>
      <c r="K59" s="536"/>
      <c r="L59" s="463"/>
      <c r="M59" s="462"/>
      <c r="N59" s="463"/>
      <c r="O59" s="133"/>
      <c r="P59" s="133"/>
      <c r="Q59" s="145"/>
      <c r="R59" s="286">
        <f>(G59/1000000000)*Q59*1.5</f>
        <v>0</v>
      </c>
    </row>
    <row r="60" spans="1:19" ht="24.95" customHeight="1" x14ac:dyDescent="0.4">
      <c r="B60" s="260">
        <v>2</v>
      </c>
      <c r="C60" s="462"/>
      <c r="D60" s="463"/>
      <c r="E60" s="147"/>
      <c r="F60" s="147"/>
      <c r="G60" s="568"/>
      <c r="H60" s="569"/>
      <c r="I60" s="570"/>
      <c r="J60" s="462"/>
      <c r="K60" s="536"/>
      <c r="L60" s="463"/>
      <c r="M60" s="462"/>
      <c r="N60" s="463"/>
      <c r="O60" s="133"/>
      <c r="P60" s="133"/>
      <c r="Q60" s="145"/>
      <c r="R60" s="286">
        <f t="shared" ref="R60:R61" si="4">(G60/1000000000)*Q60*1.5</f>
        <v>0</v>
      </c>
    </row>
    <row r="61" spans="1:19" ht="24.95" customHeight="1" x14ac:dyDescent="0.4">
      <c r="B61" s="260">
        <v>3</v>
      </c>
      <c r="C61" s="462"/>
      <c r="D61" s="463"/>
      <c r="E61" s="147"/>
      <c r="F61" s="147"/>
      <c r="G61" s="568"/>
      <c r="H61" s="569"/>
      <c r="I61" s="570"/>
      <c r="J61" s="462"/>
      <c r="K61" s="536"/>
      <c r="L61" s="463"/>
      <c r="M61" s="462"/>
      <c r="N61" s="463"/>
      <c r="O61" s="133"/>
      <c r="P61" s="133"/>
      <c r="Q61" s="145"/>
      <c r="R61" s="286">
        <f t="shared" si="4"/>
        <v>0</v>
      </c>
    </row>
    <row r="62" spans="1:19" s="204" customFormat="1" ht="20.25" x14ac:dyDescent="0.4">
      <c r="B62" s="543" t="s">
        <v>4</v>
      </c>
      <c r="C62" s="544"/>
      <c r="D62" s="544"/>
      <c r="E62" s="544"/>
      <c r="F62" s="544"/>
      <c r="G62" s="544"/>
      <c r="H62" s="544"/>
      <c r="I62" s="544"/>
      <c r="J62" s="544"/>
      <c r="K62" s="544"/>
      <c r="L62" s="544"/>
      <c r="M62" s="544"/>
      <c r="N62" s="544"/>
      <c r="O62" s="544"/>
      <c r="P62" s="544"/>
      <c r="Q62" s="560"/>
      <c r="R62" s="143"/>
    </row>
    <row r="63" spans="1:19" s="204" customFormat="1" ht="22.5" customHeight="1" x14ac:dyDescent="0.4">
      <c r="A63" s="209"/>
      <c r="B63" s="571" t="s">
        <v>502</v>
      </c>
      <c r="C63" s="546"/>
      <c r="D63" s="546"/>
      <c r="E63" s="546"/>
      <c r="F63" s="546"/>
      <c r="G63" s="546"/>
      <c r="H63" s="546"/>
      <c r="I63" s="546"/>
      <c r="J63" s="546"/>
      <c r="K63" s="546"/>
      <c r="L63" s="546"/>
      <c r="M63" s="546"/>
      <c r="N63" s="546"/>
      <c r="O63" s="546"/>
      <c r="P63" s="546"/>
      <c r="Q63" s="546"/>
      <c r="R63" s="547"/>
      <c r="S63" s="209"/>
    </row>
    <row r="64" spans="1:19" ht="15.75" customHeight="1" x14ac:dyDescent="0.4">
      <c r="A64" s="48"/>
      <c r="B64" s="51"/>
      <c r="C64" s="51"/>
      <c r="D64" s="51"/>
      <c r="E64" s="51"/>
      <c r="F64" s="51"/>
      <c r="G64" s="51"/>
      <c r="H64" s="51"/>
      <c r="I64" s="51"/>
      <c r="J64" s="51"/>
      <c r="K64" s="51"/>
      <c r="L64" s="51"/>
      <c r="M64" s="51"/>
      <c r="N64" s="51"/>
      <c r="O64" s="52"/>
      <c r="P64" s="52"/>
      <c r="Q64" s="52"/>
      <c r="R64" s="52"/>
      <c r="S64" s="48"/>
    </row>
    <row r="65" spans="2:18" ht="24.95" customHeight="1" x14ac:dyDescent="0.4">
      <c r="B65" s="572" t="s">
        <v>295</v>
      </c>
      <c r="C65" s="572"/>
      <c r="D65" s="572"/>
      <c r="E65" s="572"/>
      <c r="F65" s="572"/>
      <c r="G65" s="572"/>
      <c r="H65" s="572"/>
      <c r="I65" s="572"/>
      <c r="J65" s="572"/>
      <c r="K65" s="572"/>
      <c r="L65" s="572"/>
      <c r="M65" s="572"/>
      <c r="N65" s="572"/>
      <c r="O65" s="572"/>
      <c r="P65" s="572"/>
      <c r="Q65" s="572"/>
      <c r="R65" s="572"/>
    </row>
    <row r="66" spans="2:18" ht="24.95" customHeight="1" x14ac:dyDescent="0.4">
      <c r="B66" s="573" t="s">
        <v>0</v>
      </c>
      <c r="C66" s="573"/>
      <c r="D66" s="573"/>
      <c r="E66" s="573"/>
      <c r="F66" s="573"/>
      <c r="G66" s="573"/>
      <c r="H66" s="573"/>
      <c r="I66" s="573"/>
      <c r="J66" s="573"/>
      <c r="K66" s="573"/>
      <c r="L66" s="573"/>
      <c r="M66" s="573"/>
      <c r="N66" s="574" t="s">
        <v>218</v>
      </c>
      <c r="O66" s="575"/>
      <c r="P66" s="575"/>
      <c r="Q66" s="575"/>
      <c r="R66" s="576"/>
    </row>
    <row r="67" spans="2:18" ht="24.95" customHeight="1" x14ac:dyDescent="0.4">
      <c r="B67" s="334" t="s">
        <v>219</v>
      </c>
      <c r="C67" s="334"/>
      <c r="D67" s="334"/>
      <c r="E67" s="334"/>
      <c r="F67" s="334"/>
      <c r="G67" s="334"/>
      <c r="H67" s="334"/>
      <c r="I67" s="334"/>
      <c r="J67" s="334"/>
      <c r="K67" s="334"/>
      <c r="L67" s="334"/>
      <c r="M67" s="334"/>
      <c r="N67" s="485"/>
      <c r="O67" s="486"/>
      <c r="P67" s="486"/>
      <c r="Q67" s="486"/>
      <c r="R67" s="487"/>
    </row>
    <row r="68" spans="2:18" ht="24.95" customHeight="1" x14ac:dyDescent="0.4">
      <c r="B68" s="334" t="s">
        <v>220</v>
      </c>
      <c r="C68" s="334"/>
      <c r="D68" s="334"/>
      <c r="E68" s="334"/>
      <c r="F68" s="334"/>
      <c r="G68" s="334"/>
      <c r="H68" s="334"/>
      <c r="I68" s="334"/>
      <c r="J68" s="334"/>
      <c r="K68" s="334"/>
      <c r="L68" s="334"/>
      <c r="M68" s="334"/>
      <c r="N68" s="485"/>
      <c r="O68" s="486"/>
      <c r="P68" s="486"/>
      <c r="Q68" s="486"/>
      <c r="R68" s="487"/>
    </row>
    <row r="69" spans="2:18" ht="24.95" customHeight="1" x14ac:dyDescent="0.4">
      <c r="B69" s="334" t="s">
        <v>221</v>
      </c>
      <c r="C69" s="334"/>
      <c r="D69" s="334"/>
      <c r="E69" s="334"/>
      <c r="F69" s="334"/>
      <c r="G69" s="334"/>
      <c r="H69" s="334"/>
      <c r="I69" s="334"/>
      <c r="J69" s="334"/>
      <c r="K69" s="334"/>
      <c r="L69" s="334"/>
      <c r="M69" s="334"/>
      <c r="N69" s="485"/>
      <c r="O69" s="486"/>
      <c r="P69" s="486"/>
      <c r="Q69" s="486"/>
      <c r="R69" s="487"/>
    </row>
    <row r="70" spans="2:18" ht="24.95" customHeight="1" x14ac:dyDescent="0.4">
      <c r="B70" s="334" t="s">
        <v>222</v>
      </c>
      <c r="C70" s="334"/>
      <c r="D70" s="334"/>
      <c r="E70" s="334"/>
      <c r="F70" s="334"/>
      <c r="G70" s="334"/>
      <c r="H70" s="334"/>
      <c r="I70" s="334"/>
      <c r="J70" s="334"/>
      <c r="K70" s="334"/>
      <c r="L70" s="334"/>
      <c r="M70" s="334"/>
      <c r="N70" s="485"/>
      <c r="O70" s="486"/>
      <c r="P70" s="486"/>
      <c r="Q70" s="486"/>
      <c r="R70" s="487"/>
    </row>
    <row r="71" spans="2:18" ht="24.95" customHeight="1" x14ac:dyDescent="0.4">
      <c r="B71" s="334" t="s">
        <v>223</v>
      </c>
      <c r="C71" s="334"/>
      <c r="D71" s="334"/>
      <c r="E71" s="334"/>
      <c r="F71" s="334"/>
      <c r="G71" s="334"/>
      <c r="H71" s="334"/>
      <c r="I71" s="334"/>
      <c r="J71" s="334"/>
      <c r="K71" s="334"/>
      <c r="L71" s="334"/>
      <c r="M71" s="334"/>
      <c r="N71" s="485"/>
      <c r="O71" s="486"/>
      <c r="P71" s="486"/>
      <c r="Q71" s="486"/>
      <c r="R71" s="487"/>
    </row>
    <row r="72" spans="2:18" ht="24.95" customHeight="1" x14ac:dyDescent="0.4">
      <c r="B72" s="334" t="s">
        <v>224</v>
      </c>
      <c r="C72" s="334"/>
      <c r="D72" s="334"/>
      <c r="E72" s="334"/>
      <c r="F72" s="334"/>
      <c r="G72" s="334"/>
      <c r="H72" s="334"/>
      <c r="I72" s="334"/>
      <c r="J72" s="334"/>
      <c r="K72" s="334"/>
      <c r="L72" s="334"/>
      <c r="M72" s="334"/>
      <c r="N72" s="485"/>
      <c r="O72" s="486"/>
      <c r="P72" s="486"/>
      <c r="Q72" s="486"/>
      <c r="R72" s="487"/>
    </row>
    <row r="73" spans="2:18" ht="24.95" customHeight="1" x14ac:dyDescent="0.4">
      <c r="B73" s="573" t="s">
        <v>432</v>
      </c>
      <c r="C73" s="573"/>
      <c r="D73" s="573"/>
      <c r="E73" s="573"/>
      <c r="F73" s="573"/>
      <c r="G73" s="573"/>
      <c r="H73" s="573"/>
      <c r="I73" s="573"/>
      <c r="J73" s="573"/>
      <c r="K73" s="573"/>
      <c r="L73" s="573"/>
      <c r="M73" s="573"/>
      <c r="N73" s="275"/>
      <c r="O73" s="585" t="s">
        <v>425</v>
      </c>
      <c r="P73" s="586"/>
      <c r="Q73" s="586"/>
      <c r="R73" s="587"/>
    </row>
    <row r="74" spans="2:18" ht="15.75" customHeight="1" x14ac:dyDescent="0.4">
      <c r="B74" s="276"/>
      <c r="C74" s="276"/>
      <c r="D74" s="276"/>
      <c r="E74" s="276"/>
      <c r="F74" s="276"/>
      <c r="G74" s="276"/>
      <c r="H74" s="276"/>
      <c r="I74" s="276"/>
      <c r="J74" s="276"/>
      <c r="K74" s="276"/>
      <c r="L74" s="276"/>
      <c r="M74" s="276"/>
      <c r="N74" s="277"/>
      <c r="O74" s="278"/>
      <c r="P74" s="278"/>
      <c r="Q74" s="278"/>
      <c r="R74" s="278"/>
    </row>
    <row r="75" spans="2:18" ht="36.75" customHeight="1" x14ac:dyDescent="0.4">
      <c r="B75" s="588" t="s">
        <v>517</v>
      </c>
      <c r="C75" s="589"/>
      <c r="D75" s="589"/>
      <c r="E75" s="589"/>
      <c r="F75" s="589"/>
      <c r="G75" s="589"/>
      <c r="H75" s="589"/>
      <c r="I75" s="589"/>
      <c r="J75" s="589"/>
      <c r="K75" s="589"/>
      <c r="L75" s="589"/>
      <c r="M75" s="589"/>
      <c r="N75" s="589"/>
      <c r="O75" s="589"/>
      <c r="P75" s="589"/>
      <c r="Q75" s="589"/>
      <c r="R75" s="590"/>
    </row>
    <row r="76" spans="2:18" ht="14.25" customHeight="1" x14ac:dyDescent="0.4">
      <c r="B76" s="51"/>
      <c r="C76" s="51"/>
      <c r="D76" s="51"/>
      <c r="E76" s="51"/>
      <c r="F76" s="51"/>
      <c r="G76" s="51"/>
      <c r="H76" s="51"/>
      <c r="I76" s="51"/>
      <c r="J76" s="51"/>
      <c r="K76" s="51"/>
      <c r="L76" s="51"/>
      <c r="M76" s="51"/>
      <c r="N76" s="51"/>
      <c r="O76" s="52"/>
      <c r="P76" s="52"/>
      <c r="Q76" s="52"/>
      <c r="R76" s="52"/>
    </row>
    <row r="77" spans="2:18" ht="24.95" customHeight="1" x14ac:dyDescent="0.4">
      <c r="B77" s="577" t="s">
        <v>198</v>
      </c>
      <c r="C77" s="577"/>
      <c r="D77" s="577"/>
      <c r="E77" s="577"/>
      <c r="F77" s="577"/>
      <c r="G77" s="577"/>
      <c r="H77" s="577"/>
      <c r="I77" s="577"/>
      <c r="J77" s="577"/>
      <c r="K77" s="577"/>
      <c r="L77" s="577"/>
      <c r="M77" s="577"/>
      <c r="N77" s="577"/>
      <c r="O77" s="577"/>
      <c r="P77" s="577"/>
      <c r="Q77" s="577"/>
      <c r="R77" s="577"/>
    </row>
    <row r="78" spans="2:18" s="53" customFormat="1" ht="24.95" customHeight="1" x14ac:dyDescent="0.2">
      <c r="B78" s="578" t="s">
        <v>225</v>
      </c>
      <c r="C78" s="578"/>
      <c r="D78" s="578"/>
      <c r="E78" s="578"/>
      <c r="F78" s="578"/>
      <c r="G78" s="578"/>
      <c r="H78" s="578"/>
      <c r="I78" s="578"/>
      <c r="J78" s="578"/>
      <c r="K78" s="578"/>
      <c r="L78" s="578"/>
      <c r="M78" s="578"/>
      <c r="N78" s="579" t="s">
        <v>296</v>
      </c>
      <c r="O78" s="580"/>
      <c r="P78" s="580"/>
      <c r="Q78" s="580"/>
      <c r="R78" s="581"/>
    </row>
    <row r="79" spans="2:18" s="53" customFormat="1" ht="24.95" customHeight="1" x14ac:dyDescent="0.2">
      <c r="B79" s="356" t="s">
        <v>219</v>
      </c>
      <c r="C79" s="356"/>
      <c r="D79" s="356"/>
      <c r="E79" s="356"/>
      <c r="F79" s="356"/>
      <c r="G79" s="356"/>
      <c r="H79" s="356"/>
      <c r="I79" s="356"/>
      <c r="J79" s="356"/>
      <c r="K79" s="356"/>
      <c r="L79" s="356"/>
      <c r="M79" s="356"/>
      <c r="N79" s="582">
        <v>1</v>
      </c>
      <c r="O79" s="583"/>
      <c r="P79" s="583"/>
      <c r="Q79" s="583"/>
      <c r="R79" s="584"/>
    </row>
    <row r="80" spans="2:18" s="53" customFormat="1" ht="24.95" customHeight="1" x14ac:dyDescent="0.2">
      <c r="B80" s="356" t="s">
        <v>220</v>
      </c>
      <c r="C80" s="356"/>
      <c r="D80" s="356"/>
      <c r="E80" s="356"/>
      <c r="F80" s="356"/>
      <c r="G80" s="356"/>
      <c r="H80" s="356"/>
      <c r="I80" s="356"/>
      <c r="J80" s="356"/>
      <c r="K80" s="356"/>
      <c r="L80" s="356"/>
      <c r="M80" s="356"/>
      <c r="N80" s="582">
        <v>0.5</v>
      </c>
      <c r="O80" s="583"/>
      <c r="P80" s="583"/>
      <c r="Q80" s="583"/>
      <c r="R80" s="584"/>
    </row>
    <row r="81" spans="2:18" s="53" customFormat="1" ht="24.95" customHeight="1" x14ac:dyDescent="0.2">
      <c r="B81" s="356" t="s">
        <v>221</v>
      </c>
      <c r="C81" s="356"/>
      <c r="D81" s="356"/>
      <c r="E81" s="356"/>
      <c r="F81" s="356"/>
      <c r="G81" s="356"/>
      <c r="H81" s="356"/>
      <c r="I81" s="356"/>
      <c r="J81" s="356"/>
      <c r="K81" s="356"/>
      <c r="L81" s="356"/>
      <c r="M81" s="356"/>
      <c r="N81" s="582">
        <v>0.5</v>
      </c>
      <c r="O81" s="583"/>
      <c r="P81" s="583"/>
      <c r="Q81" s="583"/>
      <c r="R81" s="584"/>
    </row>
    <row r="82" spans="2:18" s="53" customFormat="1" ht="24.95" customHeight="1" x14ac:dyDescent="0.2">
      <c r="B82" s="356" t="s">
        <v>222</v>
      </c>
      <c r="C82" s="356"/>
      <c r="D82" s="356"/>
      <c r="E82" s="356"/>
      <c r="F82" s="356"/>
      <c r="G82" s="356"/>
      <c r="H82" s="356"/>
      <c r="I82" s="356"/>
      <c r="J82" s="356"/>
      <c r="K82" s="356"/>
      <c r="L82" s="356"/>
      <c r="M82" s="356"/>
      <c r="N82" s="582">
        <v>1</v>
      </c>
      <c r="O82" s="583"/>
      <c r="P82" s="583"/>
      <c r="Q82" s="583"/>
      <c r="R82" s="584"/>
    </row>
    <row r="83" spans="2:18" s="53" customFormat="1" ht="24.95" customHeight="1" x14ac:dyDescent="0.2">
      <c r="B83" s="356" t="s">
        <v>223</v>
      </c>
      <c r="C83" s="356"/>
      <c r="D83" s="356"/>
      <c r="E83" s="356"/>
      <c r="F83" s="356"/>
      <c r="G83" s="356"/>
      <c r="H83" s="356"/>
      <c r="I83" s="356"/>
      <c r="J83" s="356"/>
      <c r="K83" s="356"/>
      <c r="L83" s="356"/>
      <c r="M83" s="356"/>
      <c r="N83" s="582">
        <v>0.5</v>
      </c>
      <c r="O83" s="583"/>
      <c r="P83" s="583"/>
      <c r="Q83" s="583"/>
      <c r="R83" s="584"/>
    </row>
    <row r="84" spans="2:18" s="53" customFormat="1" ht="24.95" customHeight="1" x14ac:dyDescent="0.2">
      <c r="B84" s="301" t="s">
        <v>224</v>
      </c>
      <c r="C84" s="301"/>
      <c r="D84" s="301"/>
      <c r="E84" s="301"/>
      <c r="F84" s="301"/>
      <c r="G84" s="301"/>
      <c r="H84" s="301"/>
      <c r="I84" s="301"/>
      <c r="J84" s="301"/>
      <c r="K84" s="301"/>
      <c r="L84" s="301"/>
      <c r="M84" s="301"/>
      <c r="N84" s="582">
        <v>1.5</v>
      </c>
      <c r="O84" s="583"/>
      <c r="P84" s="583"/>
      <c r="Q84" s="583"/>
      <c r="R84" s="584"/>
    </row>
    <row r="85" spans="2:18" s="53" customFormat="1" ht="24.95" customHeight="1" x14ac:dyDescent="0.2">
      <c r="B85" s="591" t="s">
        <v>226</v>
      </c>
      <c r="C85" s="592"/>
      <c r="D85" s="592"/>
      <c r="E85" s="592"/>
      <c r="F85" s="592"/>
      <c r="G85" s="592"/>
      <c r="H85" s="592"/>
      <c r="I85" s="592"/>
      <c r="J85" s="592"/>
      <c r="K85" s="592"/>
      <c r="L85" s="592"/>
      <c r="M85" s="592"/>
      <c r="N85" s="592"/>
      <c r="O85" s="592"/>
      <c r="P85" s="592"/>
      <c r="Q85" s="592"/>
      <c r="R85" s="593"/>
    </row>
  </sheetData>
  <mergeCells count="181">
    <mergeCell ref="B84:M84"/>
    <mergeCell ref="N84:R84"/>
    <mergeCell ref="B85:R85"/>
    <mergeCell ref="B81:M81"/>
    <mergeCell ref="N81:R81"/>
    <mergeCell ref="B82:M82"/>
    <mergeCell ref="N82:R82"/>
    <mergeCell ref="B83:M83"/>
    <mergeCell ref="N83:R83"/>
    <mergeCell ref="B77:R77"/>
    <mergeCell ref="B78:M78"/>
    <mergeCell ref="N78:R78"/>
    <mergeCell ref="B79:M79"/>
    <mergeCell ref="N79:R79"/>
    <mergeCell ref="B80:M80"/>
    <mergeCell ref="N80:R80"/>
    <mergeCell ref="B71:M71"/>
    <mergeCell ref="N71:R71"/>
    <mergeCell ref="B72:M72"/>
    <mergeCell ref="N72:R72"/>
    <mergeCell ref="B73:M73"/>
    <mergeCell ref="O73:R73"/>
    <mergeCell ref="B75:R75"/>
    <mergeCell ref="B68:M68"/>
    <mergeCell ref="N68:R68"/>
    <mergeCell ref="B69:M69"/>
    <mergeCell ref="N69:R69"/>
    <mergeCell ref="B70:M70"/>
    <mergeCell ref="N70:R70"/>
    <mergeCell ref="B62:Q62"/>
    <mergeCell ref="B63:R63"/>
    <mergeCell ref="B65:R65"/>
    <mergeCell ref="B66:M66"/>
    <mergeCell ref="N66:R66"/>
    <mergeCell ref="B67:M67"/>
    <mergeCell ref="N67:R67"/>
    <mergeCell ref="C60:D60"/>
    <mergeCell ref="G60:I60"/>
    <mergeCell ref="J60:L60"/>
    <mergeCell ref="M60:N60"/>
    <mergeCell ref="C61:D61"/>
    <mergeCell ref="G61:I61"/>
    <mergeCell ref="J61:L61"/>
    <mergeCell ref="M61:N61"/>
    <mergeCell ref="O57:P57"/>
    <mergeCell ref="Q57:Q58"/>
    <mergeCell ref="R57:R58"/>
    <mergeCell ref="C59:D59"/>
    <mergeCell ref="G59:I59"/>
    <mergeCell ref="J59:L59"/>
    <mergeCell ref="M59:N59"/>
    <mergeCell ref="B53:Q53"/>
    <mergeCell ref="B54:R54"/>
    <mergeCell ref="B56:R56"/>
    <mergeCell ref="B57:B58"/>
    <mergeCell ref="C57:D58"/>
    <mergeCell ref="E57:E58"/>
    <mergeCell ref="F57:F58"/>
    <mergeCell ref="G57:I58"/>
    <mergeCell ref="J57:L58"/>
    <mergeCell ref="M57:N58"/>
    <mergeCell ref="G51:I51"/>
    <mergeCell ref="J51:L51"/>
    <mergeCell ref="M51:N51"/>
    <mergeCell ref="G52:I52"/>
    <mergeCell ref="J52:L52"/>
    <mergeCell ref="M52:N52"/>
    <mergeCell ref="M48:N49"/>
    <mergeCell ref="O48:P48"/>
    <mergeCell ref="Q48:Q49"/>
    <mergeCell ref="R48:R49"/>
    <mergeCell ref="G50:I50"/>
    <mergeCell ref="J50:L50"/>
    <mergeCell ref="M50:N50"/>
    <mergeCell ref="B44:Q44"/>
    <mergeCell ref="B45:R45"/>
    <mergeCell ref="B47:R47"/>
    <mergeCell ref="B48:B49"/>
    <mergeCell ref="C48:C49"/>
    <mergeCell ref="D48:D49"/>
    <mergeCell ref="E48:E49"/>
    <mergeCell ref="F48:F49"/>
    <mergeCell ref="G48:I49"/>
    <mergeCell ref="J48:L49"/>
    <mergeCell ref="C42:D42"/>
    <mergeCell ref="G42:I42"/>
    <mergeCell ref="J42:L42"/>
    <mergeCell ref="M42:N42"/>
    <mergeCell ref="C43:D43"/>
    <mergeCell ref="G43:I43"/>
    <mergeCell ref="J43:L43"/>
    <mergeCell ref="M43:N43"/>
    <mergeCell ref="O39:P39"/>
    <mergeCell ref="Q39:Q40"/>
    <mergeCell ref="R39:R40"/>
    <mergeCell ref="C41:D41"/>
    <mergeCell ref="G41:I41"/>
    <mergeCell ref="J41:L41"/>
    <mergeCell ref="M41:N41"/>
    <mergeCell ref="B35:Q35"/>
    <mergeCell ref="B36:R36"/>
    <mergeCell ref="B38:R38"/>
    <mergeCell ref="B39:B40"/>
    <mergeCell ref="C39:D40"/>
    <mergeCell ref="E39:E40"/>
    <mergeCell ref="F39:F40"/>
    <mergeCell ref="G39:I40"/>
    <mergeCell ref="J39:L40"/>
    <mergeCell ref="M39:N40"/>
    <mergeCell ref="C33:D33"/>
    <mergeCell ref="G33:I33"/>
    <mergeCell ref="J33:L33"/>
    <mergeCell ref="M33:N33"/>
    <mergeCell ref="C34:D34"/>
    <mergeCell ref="G34:I34"/>
    <mergeCell ref="J34:L34"/>
    <mergeCell ref="M34:N34"/>
    <mergeCell ref="O30:P30"/>
    <mergeCell ref="C25:D25"/>
    <mergeCell ref="E25:F25"/>
    <mergeCell ref="G25:I25"/>
    <mergeCell ref="J25:L25"/>
    <mergeCell ref="M25:N25"/>
    <mergeCell ref="Q30:Q31"/>
    <mergeCell ref="R30:R31"/>
    <mergeCell ref="C32:D32"/>
    <mergeCell ref="G32:I32"/>
    <mergeCell ref="J32:L32"/>
    <mergeCell ref="M32:N32"/>
    <mergeCell ref="B26:Q26"/>
    <mergeCell ref="B27:R27"/>
    <mergeCell ref="B29:R29"/>
    <mergeCell ref="B30:B31"/>
    <mergeCell ref="C30:D31"/>
    <mergeCell ref="E30:E31"/>
    <mergeCell ref="F30:F31"/>
    <mergeCell ref="G30:I31"/>
    <mergeCell ref="J30:L31"/>
    <mergeCell ref="M30:N31"/>
    <mergeCell ref="C23:D23"/>
    <mergeCell ref="E23:F23"/>
    <mergeCell ref="G23:I23"/>
    <mergeCell ref="J23:L23"/>
    <mergeCell ref="M23:N23"/>
    <mergeCell ref="C24:D24"/>
    <mergeCell ref="E24:F24"/>
    <mergeCell ref="G24:I24"/>
    <mergeCell ref="J24:L24"/>
    <mergeCell ref="M24:N24"/>
    <mergeCell ref="B15:R15"/>
    <mergeCell ref="B16:K16"/>
    <mergeCell ref="B17:Q17"/>
    <mergeCell ref="B18:R18"/>
    <mergeCell ref="B20:R20"/>
    <mergeCell ref="B21:B22"/>
    <mergeCell ref="C21:D22"/>
    <mergeCell ref="E21:F22"/>
    <mergeCell ref="G21:I22"/>
    <mergeCell ref="J21:L22"/>
    <mergeCell ref="M21:N22"/>
    <mergeCell ref="O21:P21"/>
    <mergeCell ref="Q21:Q22"/>
    <mergeCell ref="R21:R22"/>
    <mergeCell ref="B13:R13"/>
    <mergeCell ref="B14:G14"/>
    <mergeCell ref="L14:N14"/>
    <mergeCell ref="B9:B10"/>
    <mergeCell ref="C9:G9"/>
    <mergeCell ref="H9:K9"/>
    <mergeCell ref="L9:N9"/>
    <mergeCell ref="O9:P9"/>
    <mergeCell ref="Q9:Q10"/>
    <mergeCell ref="B2:R2"/>
    <mergeCell ref="E4:F4"/>
    <mergeCell ref="G4:J4"/>
    <mergeCell ref="L4:N4"/>
    <mergeCell ref="B6:R6"/>
    <mergeCell ref="B8:R8"/>
    <mergeCell ref="R9:R10"/>
    <mergeCell ref="B11:R11"/>
    <mergeCell ref="H12:N12"/>
  </mergeCells>
  <printOptions horizontalCentered="1"/>
  <pageMargins left="0" right="0" top="0.35433070866141736" bottom="0.51181102362204722" header="0.31496062992125984" footer="0.31496062992125984"/>
  <pageSetup paperSize="9" scale="85"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K42"/>
  <sheetViews>
    <sheetView showGridLines="0" rightToLeft="1" tabSelected="1" topLeftCell="A31" workbookViewId="0">
      <selection activeCell="B39" sqref="B39:G39"/>
    </sheetView>
  </sheetViews>
  <sheetFormatPr defaultColWidth="9" defaultRowHeight="14.25" x14ac:dyDescent="0.2"/>
  <cols>
    <col min="1" max="1" width="6.375" customWidth="1"/>
    <col min="2" max="2" width="20.75" customWidth="1"/>
    <col min="3" max="3" width="18.625" customWidth="1"/>
    <col min="4" max="4" width="20.625" customWidth="1"/>
    <col min="5" max="5" width="17.125" customWidth="1"/>
    <col min="6" max="6" width="24.625" customWidth="1"/>
    <col min="7" max="7" width="22.375" customWidth="1"/>
  </cols>
  <sheetData>
    <row r="1" spans="1:7" ht="15" thickBot="1" x14ac:dyDescent="0.25"/>
    <row r="2" spans="1:7" ht="31.5" customHeight="1" thickBot="1" x14ac:dyDescent="0.25">
      <c r="B2" s="598" t="s">
        <v>510</v>
      </c>
      <c r="C2" s="599"/>
      <c r="D2" s="599"/>
      <c r="E2" s="599"/>
      <c r="F2" s="599"/>
      <c r="G2" s="600"/>
    </row>
    <row r="3" spans="1:7" ht="14.25" customHeight="1" x14ac:dyDescent="0.2"/>
    <row r="4" spans="1:7" s="240" customFormat="1" ht="27" customHeight="1" x14ac:dyDescent="0.2">
      <c r="B4" s="106"/>
      <c r="C4" s="240" t="s">
        <v>189</v>
      </c>
      <c r="D4" s="238"/>
      <c r="E4" s="240" t="s">
        <v>190</v>
      </c>
      <c r="F4" s="238"/>
      <c r="G4" s="239"/>
    </row>
    <row r="5" spans="1:7" ht="26.25" customHeight="1" x14ac:dyDescent="0.2"/>
    <row r="6" spans="1:7" ht="20.100000000000001" customHeight="1" thickBot="1" x14ac:dyDescent="0.25">
      <c r="B6" s="398" t="s">
        <v>304</v>
      </c>
      <c r="C6" s="398"/>
      <c r="D6" s="398"/>
      <c r="E6" s="398"/>
      <c r="F6" s="398"/>
      <c r="G6" s="398"/>
    </row>
    <row r="7" spans="1:7" s="4" customFormat="1" ht="45" customHeight="1" x14ac:dyDescent="0.2">
      <c r="B7" s="157" t="s">
        <v>306</v>
      </c>
      <c r="C7" s="158" t="s">
        <v>21</v>
      </c>
      <c r="D7" s="158" t="s">
        <v>353</v>
      </c>
      <c r="E7" s="158" t="s">
        <v>307</v>
      </c>
      <c r="F7" s="158" t="s">
        <v>22</v>
      </c>
      <c r="G7" s="74" t="s">
        <v>10</v>
      </c>
    </row>
    <row r="8" spans="1:7" s="4" customFormat="1" ht="39" customHeight="1" thickBot="1" x14ac:dyDescent="0.25">
      <c r="B8" s="159"/>
      <c r="C8" s="210"/>
      <c r="D8" s="210"/>
      <c r="E8" s="210"/>
      <c r="F8" s="210"/>
      <c r="G8" s="211"/>
    </row>
    <row r="9" spans="1:7" s="4" customFormat="1" ht="20.100000000000001" customHeight="1" x14ac:dyDescent="0.2">
      <c r="B9" s="212"/>
      <c r="C9" s="212"/>
      <c r="D9" s="212"/>
      <c r="E9" s="212"/>
      <c r="F9" s="212"/>
      <c r="G9" s="212"/>
    </row>
    <row r="10" spans="1:7" ht="24.95" customHeight="1" thickBot="1" x14ac:dyDescent="0.25">
      <c r="A10" s="1"/>
      <c r="B10" s="601" t="s">
        <v>435</v>
      </c>
      <c r="C10" s="602"/>
      <c r="D10" s="602"/>
      <c r="E10" s="602"/>
      <c r="F10" s="602"/>
      <c r="G10" s="603"/>
    </row>
    <row r="11" spans="1:7" ht="24.95" customHeight="1" x14ac:dyDescent="0.2">
      <c r="B11" s="604" t="s">
        <v>0</v>
      </c>
      <c r="C11" s="605"/>
      <c r="D11" s="605"/>
      <c r="E11" s="605"/>
      <c r="F11" s="605" t="s">
        <v>1</v>
      </c>
      <c r="G11" s="606"/>
    </row>
    <row r="12" spans="1:7" ht="30.75" customHeight="1" x14ac:dyDescent="0.4">
      <c r="B12" s="594" t="s">
        <v>436</v>
      </c>
      <c r="C12" s="595"/>
      <c r="D12" s="595"/>
      <c r="E12" s="595"/>
      <c r="F12" s="596"/>
      <c r="G12" s="597"/>
    </row>
    <row r="13" spans="1:7" ht="30" customHeight="1" x14ac:dyDescent="0.4">
      <c r="B13" s="611" t="s">
        <v>2</v>
      </c>
      <c r="C13" s="612"/>
      <c r="D13" s="612"/>
      <c r="E13" s="612"/>
      <c r="F13" s="596"/>
      <c r="G13" s="597"/>
    </row>
    <row r="14" spans="1:7" ht="33" customHeight="1" x14ac:dyDescent="0.4">
      <c r="B14" s="594" t="s">
        <v>3</v>
      </c>
      <c r="C14" s="595"/>
      <c r="D14" s="595"/>
      <c r="E14" s="595"/>
      <c r="F14" s="596"/>
      <c r="G14" s="597"/>
    </row>
    <row r="15" spans="1:7" ht="29.25" customHeight="1" x14ac:dyDescent="0.4">
      <c r="B15" s="611" t="s">
        <v>437</v>
      </c>
      <c r="C15" s="612"/>
      <c r="D15" s="612"/>
      <c r="E15" s="612"/>
      <c r="F15" s="596"/>
      <c r="G15" s="597"/>
    </row>
    <row r="16" spans="1:7" ht="30.75" customHeight="1" x14ac:dyDescent="0.4">
      <c r="B16" s="594" t="s">
        <v>354</v>
      </c>
      <c r="C16" s="595"/>
      <c r="D16" s="595" t="s">
        <v>355</v>
      </c>
      <c r="E16" s="595"/>
      <c r="F16" s="596"/>
      <c r="G16" s="597"/>
    </row>
    <row r="17" spans="1:11" ht="33" customHeight="1" thickBot="1" x14ac:dyDescent="0.45">
      <c r="B17" s="613"/>
      <c r="C17" s="614"/>
      <c r="D17" s="614" t="s">
        <v>356</v>
      </c>
      <c r="E17" s="614"/>
      <c r="F17" s="615"/>
      <c r="G17" s="616"/>
    </row>
    <row r="18" spans="1:11" s="4" customFormat="1" ht="29.25" customHeight="1" thickBot="1" x14ac:dyDescent="0.45">
      <c r="B18" s="607" t="s">
        <v>4</v>
      </c>
      <c r="C18" s="608"/>
      <c r="D18" s="608"/>
      <c r="E18" s="608"/>
      <c r="F18" s="609"/>
      <c r="G18" s="610"/>
    </row>
    <row r="19" spans="1:11" ht="24.95" customHeight="1" x14ac:dyDescent="0.2">
      <c r="A19" s="1"/>
      <c r="B19" s="618"/>
      <c r="C19" s="618"/>
      <c r="D19" s="618"/>
      <c r="E19" s="618"/>
      <c r="F19" s="618"/>
      <c r="G19" s="618"/>
      <c r="H19" s="1"/>
    </row>
    <row r="20" spans="1:11" ht="24.95" customHeight="1" x14ac:dyDescent="0.2">
      <c r="A20" s="1"/>
      <c r="B20" s="619" t="s">
        <v>305</v>
      </c>
      <c r="C20" s="620"/>
      <c r="D20" s="620"/>
      <c r="E20" s="620"/>
      <c r="F20" s="620"/>
      <c r="G20" s="621"/>
    </row>
    <row r="21" spans="1:11" ht="26.25" customHeight="1" x14ac:dyDescent="0.2">
      <c r="B21" s="622" t="s">
        <v>5</v>
      </c>
      <c r="C21" s="622"/>
      <c r="D21" s="622" t="s">
        <v>6</v>
      </c>
      <c r="E21" s="622"/>
      <c r="F21" s="241" t="s">
        <v>7</v>
      </c>
      <c r="G21" s="241" t="s">
        <v>8</v>
      </c>
    </row>
    <row r="22" spans="1:11" ht="25.5" customHeight="1" x14ac:dyDescent="0.2">
      <c r="B22" s="356" t="s">
        <v>9</v>
      </c>
      <c r="C22" s="356"/>
      <c r="D22" s="623">
        <v>20</v>
      </c>
      <c r="E22" s="623"/>
      <c r="F22" s="226">
        <v>45</v>
      </c>
      <c r="G22" s="226">
        <v>70</v>
      </c>
    </row>
    <row r="23" spans="1:11" ht="27.75" customHeight="1" x14ac:dyDescent="0.2">
      <c r="B23" s="623" t="s">
        <v>10</v>
      </c>
      <c r="C23" s="623"/>
      <c r="D23" s="356" t="s">
        <v>11</v>
      </c>
      <c r="E23" s="356"/>
      <c r="F23" s="226" t="s">
        <v>12</v>
      </c>
      <c r="G23" s="175" t="s">
        <v>12</v>
      </c>
    </row>
    <row r="24" spans="1:11" ht="20.25" customHeight="1" x14ac:dyDescent="0.2">
      <c r="A24" s="1"/>
      <c r="B24" s="624"/>
      <c r="C24" s="624"/>
      <c r="D24" s="624"/>
      <c r="E24" s="624"/>
      <c r="F24" s="624"/>
      <c r="G24" s="624"/>
    </row>
    <row r="25" spans="1:11" ht="24.95" customHeight="1" x14ac:dyDescent="0.2">
      <c r="A25" s="1"/>
      <c r="B25" s="625" t="s">
        <v>438</v>
      </c>
      <c r="C25" s="626"/>
      <c r="D25" s="626"/>
      <c r="E25" s="626"/>
      <c r="F25" s="626"/>
      <c r="G25" s="627"/>
      <c r="H25" s="1"/>
    </row>
    <row r="26" spans="1:11" ht="33" customHeight="1" x14ac:dyDescent="0.2">
      <c r="B26" s="231" t="s">
        <v>13</v>
      </c>
      <c r="C26" s="490" t="s">
        <v>6</v>
      </c>
      <c r="D26" s="490"/>
      <c r="E26" s="490"/>
      <c r="F26" s="231" t="s">
        <v>7</v>
      </c>
      <c r="G26" s="231" t="s">
        <v>8</v>
      </c>
    </row>
    <row r="27" spans="1:11" ht="45" customHeight="1" x14ac:dyDescent="0.2">
      <c r="B27" s="232" t="s">
        <v>14</v>
      </c>
      <c r="C27" s="232" t="s">
        <v>15</v>
      </c>
      <c r="D27" s="232" t="s">
        <v>16</v>
      </c>
      <c r="E27" s="218" t="s">
        <v>17</v>
      </c>
      <c r="F27" s="218" t="s">
        <v>18</v>
      </c>
      <c r="G27" s="218" t="s">
        <v>19</v>
      </c>
    </row>
    <row r="28" spans="1:11" ht="20.25" customHeight="1" x14ac:dyDescent="0.2">
      <c r="A28" s="1"/>
      <c r="B28" s="617"/>
      <c r="C28" s="617"/>
      <c r="D28" s="617"/>
      <c r="E28" s="617"/>
      <c r="F28" s="617"/>
      <c r="G28" s="617"/>
    </row>
    <row r="29" spans="1:11" ht="24.95" customHeight="1" x14ac:dyDescent="0.2">
      <c r="A29" s="1"/>
      <c r="B29" s="628" t="s">
        <v>20</v>
      </c>
      <c r="C29" s="628"/>
      <c r="D29" s="628"/>
      <c r="E29" s="628"/>
      <c r="F29" s="628"/>
      <c r="G29" s="628"/>
      <c r="H29" s="1"/>
    </row>
    <row r="30" spans="1:11" ht="41.25" customHeight="1" x14ac:dyDescent="0.2">
      <c r="B30" s="234" t="s">
        <v>5</v>
      </c>
      <c r="C30" s="550" t="s">
        <v>21</v>
      </c>
      <c r="D30" s="550"/>
      <c r="E30" s="235" t="s">
        <v>353</v>
      </c>
      <c r="F30" s="234" t="s">
        <v>307</v>
      </c>
      <c r="G30" s="235" t="s">
        <v>22</v>
      </c>
    </row>
    <row r="31" spans="1:11" ht="24.95" customHeight="1" x14ac:dyDescent="0.2">
      <c r="B31" s="242" t="s">
        <v>8</v>
      </c>
      <c r="C31" s="629">
        <v>60000</v>
      </c>
      <c r="D31" s="629"/>
      <c r="E31" s="242">
        <v>10000</v>
      </c>
      <c r="F31" s="242">
        <v>6</v>
      </c>
      <c r="G31" s="242" t="s">
        <v>23</v>
      </c>
    </row>
    <row r="32" spans="1:11" ht="24.95" customHeight="1" x14ac:dyDescent="0.2">
      <c r="B32" s="242" t="s">
        <v>7</v>
      </c>
      <c r="C32" s="629">
        <v>30000</v>
      </c>
      <c r="D32" s="629"/>
      <c r="E32" s="242">
        <v>6000</v>
      </c>
      <c r="F32" s="242">
        <v>6</v>
      </c>
      <c r="G32" s="242" t="s">
        <v>24</v>
      </c>
      <c r="K32" s="1"/>
    </row>
    <row r="33" spans="2:7" ht="24.95" customHeight="1" x14ac:dyDescent="0.2">
      <c r="B33" s="242" t="s">
        <v>6</v>
      </c>
      <c r="C33" s="629">
        <v>10000</v>
      </c>
      <c r="D33" s="629"/>
      <c r="E33" s="242">
        <v>3000</v>
      </c>
      <c r="F33" s="242">
        <v>6</v>
      </c>
      <c r="G33" s="242" t="s">
        <v>25</v>
      </c>
    </row>
    <row r="34" spans="2:7" ht="24.95" customHeight="1" x14ac:dyDescent="0.2">
      <c r="B34" s="213"/>
      <c r="C34" s="213"/>
      <c r="D34" s="213"/>
      <c r="E34" s="213"/>
      <c r="F34" s="213"/>
      <c r="G34" s="213"/>
    </row>
    <row r="35" spans="2:7" ht="24.95" customHeight="1" x14ac:dyDescent="0.2">
      <c r="B35" s="630" t="s">
        <v>439</v>
      </c>
      <c r="C35" s="630"/>
      <c r="D35" s="630"/>
      <c r="E35" s="630"/>
      <c r="F35" s="630"/>
      <c r="G35" s="630"/>
    </row>
    <row r="36" spans="2:7" ht="33" customHeight="1" x14ac:dyDescent="0.2">
      <c r="B36" s="631" t="s">
        <v>440</v>
      </c>
      <c r="C36" s="632"/>
      <c r="D36" s="632"/>
      <c r="E36" s="632"/>
      <c r="F36" s="632"/>
      <c r="G36" s="633"/>
    </row>
    <row r="37" spans="2:7" ht="30.75" customHeight="1" x14ac:dyDescent="0.2">
      <c r="B37" s="634" t="s">
        <v>537</v>
      </c>
      <c r="C37" s="635"/>
      <c r="D37" s="635"/>
      <c r="E37" s="635"/>
      <c r="F37" s="635"/>
      <c r="G37" s="636"/>
    </row>
    <row r="38" spans="2:7" ht="30.75" customHeight="1" x14ac:dyDescent="0.2">
      <c r="B38" s="634" t="s">
        <v>513</v>
      </c>
      <c r="C38" s="635"/>
      <c r="D38" s="635"/>
      <c r="E38" s="635"/>
      <c r="F38" s="635"/>
      <c r="G38" s="636"/>
    </row>
    <row r="39" spans="2:7" ht="44.25" customHeight="1" x14ac:dyDescent="0.2">
      <c r="B39" s="637" t="s">
        <v>441</v>
      </c>
      <c r="C39" s="638"/>
      <c r="D39" s="638"/>
      <c r="E39" s="638"/>
      <c r="F39" s="638"/>
      <c r="G39" s="639"/>
    </row>
    <row r="40" spans="2:7" ht="48" customHeight="1" x14ac:dyDescent="0.2">
      <c r="B40" s="637" t="s">
        <v>442</v>
      </c>
      <c r="C40" s="638"/>
      <c r="D40" s="638"/>
      <c r="E40" s="638"/>
      <c r="F40" s="638"/>
      <c r="G40" s="639"/>
    </row>
    <row r="41" spans="2:7" ht="81" customHeight="1" x14ac:dyDescent="0.2">
      <c r="B41" s="637" t="s">
        <v>443</v>
      </c>
      <c r="C41" s="638"/>
      <c r="D41" s="638"/>
      <c r="E41" s="638"/>
      <c r="F41" s="638"/>
      <c r="G41" s="639"/>
    </row>
    <row r="42" spans="2:7" ht="30" customHeight="1" x14ac:dyDescent="0.2">
      <c r="B42" s="421" t="s">
        <v>310</v>
      </c>
      <c r="C42" s="422"/>
      <c r="D42" s="422"/>
      <c r="E42" s="422"/>
      <c r="F42" s="422"/>
      <c r="G42" s="423"/>
    </row>
  </sheetData>
  <mergeCells count="45">
    <mergeCell ref="B42:G42"/>
    <mergeCell ref="B29:G29"/>
    <mergeCell ref="C30:D30"/>
    <mergeCell ref="C31:D31"/>
    <mergeCell ref="C32:D32"/>
    <mergeCell ref="C33:D33"/>
    <mergeCell ref="B35:G35"/>
    <mergeCell ref="B36:G36"/>
    <mergeCell ref="B37:G37"/>
    <mergeCell ref="B39:G39"/>
    <mergeCell ref="B40:G40"/>
    <mergeCell ref="B41:G41"/>
    <mergeCell ref="B38:G38"/>
    <mergeCell ref="B28:G28"/>
    <mergeCell ref="B19:G19"/>
    <mergeCell ref="B20:G20"/>
    <mergeCell ref="B21:C21"/>
    <mergeCell ref="D21:E21"/>
    <mergeCell ref="B22:C22"/>
    <mergeCell ref="D22:E22"/>
    <mergeCell ref="B23:C23"/>
    <mergeCell ref="D23:E23"/>
    <mergeCell ref="B24:G24"/>
    <mergeCell ref="B25:G25"/>
    <mergeCell ref="C26:E26"/>
    <mergeCell ref="B18:E18"/>
    <mergeCell ref="F18:G18"/>
    <mergeCell ref="B13:E13"/>
    <mergeCell ref="F13:G13"/>
    <mergeCell ref="B14:E14"/>
    <mergeCell ref="F14:G14"/>
    <mergeCell ref="B15:E15"/>
    <mergeCell ref="F15:G15"/>
    <mergeCell ref="B16:C17"/>
    <mergeCell ref="D16:E16"/>
    <mergeCell ref="F16:G16"/>
    <mergeCell ref="D17:E17"/>
    <mergeCell ref="F17:G17"/>
    <mergeCell ref="B12:E12"/>
    <mergeCell ref="F12:G12"/>
    <mergeCell ref="B2:G2"/>
    <mergeCell ref="B6:G6"/>
    <mergeCell ref="B10:G10"/>
    <mergeCell ref="B11:E11"/>
    <mergeCell ref="F11:G11"/>
  </mergeCells>
  <printOptions horizontalCentered="1"/>
  <pageMargins left="0" right="0" top="0.35433070866141736" bottom="0.35433070866141736"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E2:G30"/>
  <sheetViews>
    <sheetView showGridLines="0" rightToLeft="1" topLeftCell="B1" workbookViewId="0">
      <selection activeCell="M18" sqref="M18"/>
    </sheetView>
  </sheetViews>
  <sheetFormatPr defaultRowHeight="14.25" x14ac:dyDescent="0.2"/>
  <cols>
    <col min="5" max="5" width="5.625" customWidth="1"/>
    <col min="6" max="6" width="43.625" customWidth="1"/>
    <col min="7" max="7" width="40.75" customWidth="1"/>
  </cols>
  <sheetData>
    <row r="2" spans="5:7" ht="15" thickBot="1" x14ac:dyDescent="0.25"/>
    <row r="3" spans="5:7" ht="50.25" customHeight="1" thickBot="1" x14ac:dyDescent="0.25">
      <c r="E3" s="290" t="s">
        <v>359</v>
      </c>
      <c r="F3" s="291"/>
      <c r="G3" s="292"/>
    </row>
    <row r="4" spans="5:7" ht="18.75" customHeight="1" x14ac:dyDescent="0.2"/>
    <row r="5" spans="5:7" ht="24.95" customHeight="1" x14ac:dyDescent="0.2">
      <c r="E5" s="83" t="s">
        <v>48</v>
      </c>
      <c r="F5" s="83" t="s">
        <v>49</v>
      </c>
      <c r="G5" s="84" t="s">
        <v>50</v>
      </c>
    </row>
    <row r="6" spans="5:7" s="7" customFormat="1" ht="24.95" customHeight="1" x14ac:dyDescent="0.2">
      <c r="E6" s="80">
        <v>1</v>
      </c>
      <c r="F6" s="80" t="s">
        <v>51</v>
      </c>
      <c r="G6" s="80" t="s">
        <v>269</v>
      </c>
    </row>
    <row r="7" spans="5:7" s="7" customFormat="1" ht="24.95" customHeight="1" x14ac:dyDescent="0.2">
      <c r="E7" s="80">
        <v>2</v>
      </c>
      <c r="F7" s="80" t="s">
        <v>52</v>
      </c>
      <c r="G7" s="80" t="s">
        <v>269</v>
      </c>
    </row>
    <row r="8" spans="5:7" s="7" customFormat="1" ht="24.95" customHeight="1" x14ac:dyDescent="0.2">
      <c r="E8" s="80">
        <v>3</v>
      </c>
      <c r="F8" s="80" t="s">
        <v>53</v>
      </c>
      <c r="G8" s="80" t="s">
        <v>54</v>
      </c>
    </row>
    <row r="9" spans="5:7" s="7" customFormat="1" ht="24.95" customHeight="1" x14ac:dyDescent="0.2">
      <c r="E9" s="168">
        <v>4</v>
      </c>
      <c r="F9" s="80" t="s">
        <v>55</v>
      </c>
      <c r="G9" s="80" t="s">
        <v>270</v>
      </c>
    </row>
    <row r="10" spans="5:7" s="7" customFormat="1" ht="24.95" customHeight="1" x14ac:dyDescent="0.2">
      <c r="E10" s="168">
        <v>5</v>
      </c>
      <c r="F10" s="80" t="s">
        <v>56</v>
      </c>
      <c r="G10" s="80" t="s">
        <v>57</v>
      </c>
    </row>
    <row r="11" spans="5:7" s="7" customFormat="1" ht="24.95" customHeight="1" x14ac:dyDescent="0.2">
      <c r="E11" s="168">
        <v>6</v>
      </c>
      <c r="F11" s="80" t="s">
        <v>58</v>
      </c>
      <c r="G11" s="80" t="s">
        <v>271</v>
      </c>
    </row>
    <row r="12" spans="5:7" s="7" customFormat="1" ht="24.95" customHeight="1" x14ac:dyDescent="0.2">
      <c r="E12" s="168">
        <v>7</v>
      </c>
      <c r="F12" s="80" t="s">
        <v>59</v>
      </c>
      <c r="G12" s="80" t="s">
        <v>60</v>
      </c>
    </row>
    <row r="13" spans="5:7" s="7" customFormat="1" ht="42" customHeight="1" x14ac:dyDescent="0.2">
      <c r="E13" s="168">
        <v>8</v>
      </c>
      <c r="F13" s="80" t="s">
        <v>92</v>
      </c>
      <c r="G13" s="80" t="s">
        <v>93</v>
      </c>
    </row>
    <row r="14" spans="5:7" s="8" customFormat="1" ht="24.95" customHeight="1" x14ac:dyDescent="0.2">
      <c r="E14" s="168">
        <v>9</v>
      </c>
      <c r="F14" s="80" t="s">
        <v>61</v>
      </c>
      <c r="G14" s="80" t="s">
        <v>62</v>
      </c>
    </row>
    <row r="15" spans="5:7" s="8" customFormat="1" ht="24.95" customHeight="1" x14ac:dyDescent="0.2">
      <c r="E15" s="168">
        <v>10</v>
      </c>
      <c r="F15" s="80" t="s">
        <v>63</v>
      </c>
      <c r="G15" s="80" t="s">
        <v>64</v>
      </c>
    </row>
    <row r="16" spans="5:7" s="8" customFormat="1" ht="24.95" customHeight="1" x14ac:dyDescent="0.2">
      <c r="E16" s="168">
        <v>11</v>
      </c>
      <c r="F16" s="80" t="s">
        <v>65</v>
      </c>
      <c r="G16" s="80" t="s">
        <v>66</v>
      </c>
    </row>
    <row r="17" spans="5:7" s="8" customFormat="1" ht="24.95" customHeight="1" x14ac:dyDescent="0.2">
      <c r="E17" s="168">
        <v>12</v>
      </c>
      <c r="F17" s="80" t="s">
        <v>67</v>
      </c>
      <c r="G17" s="80" t="s">
        <v>68</v>
      </c>
    </row>
    <row r="18" spans="5:7" s="8" customFormat="1" ht="24.95" customHeight="1" x14ac:dyDescent="0.2">
      <c r="E18" s="168">
        <v>13</v>
      </c>
      <c r="F18" s="80" t="s">
        <v>69</v>
      </c>
      <c r="G18" s="80" t="s">
        <v>70</v>
      </c>
    </row>
    <row r="19" spans="5:7" s="8" customFormat="1" ht="24.95" customHeight="1" x14ac:dyDescent="0.2">
      <c r="E19" s="168">
        <v>14</v>
      </c>
      <c r="F19" s="80" t="s">
        <v>71</v>
      </c>
      <c r="G19" s="80" t="s">
        <v>72</v>
      </c>
    </row>
    <row r="20" spans="5:7" s="8" customFormat="1" ht="24.95" customHeight="1" x14ac:dyDescent="0.2">
      <c r="E20" s="168">
        <v>15</v>
      </c>
      <c r="F20" s="80" t="s">
        <v>73</v>
      </c>
      <c r="G20" s="80" t="s">
        <v>74</v>
      </c>
    </row>
    <row r="21" spans="5:7" s="8" customFormat="1" ht="24.95" customHeight="1" x14ac:dyDescent="0.2">
      <c r="E21" s="168">
        <v>16</v>
      </c>
      <c r="F21" s="80" t="s">
        <v>75</v>
      </c>
      <c r="G21" s="80" t="s">
        <v>76</v>
      </c>
    </row>
    <row r="22" spans="5:7" s="8" customFormat="1" ht="24.95" customHeight="1" x14ac:dyDescent="0.2">
      <c r="E22" s="168">
        <v>17</v>
      </c>
      <c r="F22" s="80" t="s">
        <v>77</v>
      </c>
      <c r="G22" s="116" t="s">
        <v>272</v>
      </c>
    </row>
    <row r="23" spans="5:7" s="8" customFormat="1" ht="24.95" customHeight="1" x14ac:dyDescent="0.2">
      <c r="E23" s="168">
        <v>18</v>
      </c>
      <c r="F23" s="80" t="s">
        <v>78</v>
      </c>
      <c r="G23" s="80" t="s">
        <v>79</v>
      </c>
    </row>
    <row r="24" spans="5:7" s="8" customFormat="1" ht="24.95" customHeight="1" x14ac:dyDescent="0.2">
      <c r="E24" s="168">
        <v>19</v>
      </c>
      <c r="F24" s="80" t="s">
        <v>80</v>
      </c>
      <c r="G24" s="80" t="s">
        <v>81</v>
      </c>
    </row>
    <row r="25" spans="5:7" s="8" customFormat="1" ht="24.95" customHeight="1" x14ac:dyDescent="0.2">
      <c r="E25" s="168">
        <v>20</v>
      </c>
      <c r="F25" s="80" t="s">
        <v>82</v>
      </c>
      <c r="G25" s="80" t="s">
        <v>83</v>
      </c>
    </row>
    <row r="26" spans="5:7" s="8" customFormat="1" ht="24.95" customHeight="1" x14ac:dyDescent="0.2">
      <c r="E26" s="168">
        <v>21</v>
      </c>
      <c r="F26" s="80" t="s">
        <v>84</v>
      </c>
      <c r="G26" s="80" t="s">
        <v>85</v>
      </c>
    </row>
    <row r="27" spans="5:7" s="8" customFormat="1" ht="24.95" customHeight="1" x14ac:dyDescent="0.2">
      <c r="E27" s="168">
        <v>22</v>
      </c>
      <c r="F27" s="80" t="s">
        <v>86</v>
      </c>
      <c r="G27" s="80" t="s">
        <v>87</v>
      </c>
    </row>
    <row r="28" spans="5:7" s="8" customFormat="1" ht="24.95" customHeight="1" x14ac:dyDescent="0.2">
      <c r="E28" s="168">
        <v>23</v>
      </c>
      <c r="F28" s="80" t="s">
        <v>88</v>
      </c>
      <c r="G28" s="80" t="s">
        <v>89</v>
      </c>
    </row>
    <row r="29" spans="5:7" ht="24.95" customHeight="1" x14ac:dyDescent="0.2">
      <c r="E29" s="168">
        <v>24</v>
      </c>
      <c r="F29" s="80" t="s">
        <v>90</v>
      </c>
      <c r="G29" s="80" t="s">
        <v>91</v>
      </c>
    </row>
    <row r="30" spans="5:7" x14ac:dyDescent="0.2">
      <c r="E30" s="41"/>
      <c r="F30" s="4"/>
      <c r="G30" s="4"/>
    </row>
  </sheetData>
  <mergeCells count="1">
    <mergeCell ref="E3:G3"/>
  </mergeCells>
  <printOptions horizontalCentered="1"/>
  <pageMargins left="0.19685039370078741" right="0.19685039370078741" top="0.47244094488188981" bottom="0.74803149606299213" header="0.31496062992125984" footer="0.31496062992125984"/>
  <pageSetup orientation="portrait"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M1:V35"/>
  <sheetViews>
    <sheetView showGridLines="0" rightToLeft="1" topLeftCell="J7" zoomScaleNormal="100" workbookViewId="0">
      <selection activeCell="N9" sqref="N9:P9"/>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19" customWidth="1"/>
    <col min="16" max="16" width="31.625" customWidth="1"/>
    <col min="17" max="18" width="5.625" customWidth="1"/>
    <col min="19" max="19" width="19.375" customWidth="1"/>
    <col min="20" max="21" width="5.625" customWidth="1"/>
    <col min="22" max="22" width="18.875" customWidth="1"/>
  </cols>
  <sheetData>
    <row r="1" spans="13:22" ht="24.95" customHeight="1" thickBot="1" x14ac:dyDescent="0.25"/>
    <row r="2" spans="13:22" ht="52.5" customHeight="1" thickBot="1" x14ac:dyDescent="0.25">
      <c r="M2" s="302" t="s">
        <v>347</v>
      </c>
      <c r="N2" s="303"/>
      <c r="O2" s="303"/>
      <c r="P2" s="303"/>
      <c r="Q2" s="303"/>
      <c r="R2" s="303"/>
      <c r="S2" s="303"/>
      <c r="T2" s="303"/>
      <c r="U2" s="303"/>
      <c r="V2" s="304"/>
    </row>
    <row r="3" spans="13:22" ht="15" customHeight="1" x14ac:dyDescent="0.2">
      <c r="M3" s="3"/>
      <c r="N3" s="3"/>
      <c r="O3" s="3"/>
      <c r="P3" s="3"/>
      <c r="Q3" s="3"/>
      <c r="R3" s="3"/>
      <c r="S3" s="3"/>
      <c r="T3" s="3"/>
      <c r="U3" s="3"/>
      <c r="V3" s="3"/>
    </row>
    <row r="4" spans="13:22" ht="27" customHeight="1" x14ac:dyDescent="0.7">
      <c r="M4" s="151"/>
      <c r="N4" s="151"/>
      <c r="O4" s="151" t="s">
        <v>189</v>
      </c>
      <c r="P4" s="176"/>
      <c r="Q4" s="152"/>
      <c r="R4" s="152"/>
      <c r="S4" s="2" t="s">
        <v>190</v>
      </c>
      <c r="T4" s="649"/>
      <c r="U4" s="649"/>
      <c r="V4" s="152"/>
    </row>
    <row r="5" spans="13:22" ht="17.25" customHeight="1" x14ac:dyDescent="0.2">
      <c r="M5" s="58"/>
      <c r="N5" s="58"/>
      <c r="O5" s="58"/>
      <c r="P5" s="59"/>
      <c r="Q5" s="59"/>
      <c r="R5" s="59"/>
      <c r="S5" s="2"/>
      <c r="T5" s="59"/>
      <c r="U5" s="59"/>
      <c r="V5" s="59"/>
    </row>
    <row r="6" spans="13:22" ht="35.25" customHeight="1" x14ac:dyDescent="0.2">
      <c r="M6" s="647" t="s">
        <v>26</v>
      </c>
      <c r="N6" s="647" t="s">
        <v>246</v>
      </c>
      <c r="O6" s="647"/>
      <c r="P6" s="647"/>
      <c r="Q6" s="648" t="s">
        <v>247</v>
      </c>
      <c r="R6" s="648"/>
      <c r="S6" s="648"/>
      <c r="T6" s="404" t="s">
        <v>248</v>
      </c>
      <c r="U6" s="404"/>
      <c r="V6" s="404"/>
    </row>
    <row r="7" spans="13:22" ht="36" customHeight="1" x14ac:dyDescent="0.2">
      <c r="M7" s="647"/>
      <c r="N7" s="647"/>
      <c r="O7" s="647"/>
      <c r="P7" s="647"/>
      <c r="Q7" s="178" t="s">
        <v>249</v>
      </c>
      <c r="R7" s="178" t="s">
        <v>250</v>
      </c>
      <c r="S7" s="178" t="s">
        <v>251</v>
      </c>
      <c r="T7" s="178" t="s">
        <v>249</v>
      </c>
      <c r="U7" s="178" t="s">
        <v>250</v>
      </c>
      <c r="V7" s="178" t="s">
        <v>251</v>
      </c>
    </row>
    <row r="8" spans="13:22" ht="24.95" customHeight="1" x14ac:dyDescent="0.2">
      <c r="M8" s="118">
        <v>1</v>
      </c>
      <c r="N8" s="414" t="s">
        <v>312</v>
      </c>
      <c r="O8" s="414"/>
      <c r="P8" s="414"/>
      <c r="Q8" s="119"/>
      <c r="R8" s="119"/>
      <c r="S8" s="119"/>
      <c r="T8" s="119"/>
      <c r="U8" s="119"/>
      <c r="V8" s="119"/>
    </row>
    <row r="9" spans="13:22" ht="36.75" customHeight="1" x14ac:dyDescent="0.2">
      <c r="M9" s="174">
        <v>2</v>
      </c>
      <c r="N9" s="641" t="s">
        <v>388</v>
      </c>
      <c r="O9" s="642"/>
      <c r="P9" s="643"/>
      <c r="Q9" s="177"/>
      <c r="R9" s="177"/>
      <c r="S9" s="177"/>
      <c r="T9" s="177"/>
      <c r="U9" s="177"/>
      <c r="V9" s="177"/>
    </row>
    <row r="10" spans="13:22" ht="59.25" customHeight="1" x14ac:dyDescent="0.2">
      <c r="M10" s="174">
        <v>3</v>
      </c>
      <c r="N10" s="414" t="s">
        <v>433</v>
      </c>
      <c r="O10" s="414"/>
      <c r="P10" s="414"/>
      <c r="Q10" s="92"/>
      <c r="R10" s="92"/>
      <c r="S10" s="92"/>
      <c r="T10" s="92"/>
      <c r="U10" s="92"/>
      <c r="V10" s="92"/>
    </row>
    <row r="11" spans="13:22" ht="39" customHeight="1" x14ac:dyDescent="0.2">
      <c r="M11" s="218">
        <v>4</v>
      </c>
      <c r="N11" s="641" t="s">
        <v>100</v>
      </c>
      <c r="O11" s="642"/>
      <c r="P11" s="643"/>
      <c r="Q11" s="92"/>
      <c r="R11" s="92"/>
      <c r="S11" s="92"/>
      <c r="T11" s="92"/>
      <c r="U11" s="92"/>
      <c r="V11" s="92"/>
    </row>
    <row r="12" spans="13:22" ht="24.95" customHeight="1" x14ac:dyDescent="0.2">
      <c r="M12" s="218">
        <v>5</v>
      </c>
      <c r="N12" s="641" t="s">
        <v>101</v>
      </c>
      <c r="O12" s="642"/>
      <c r="P12" s="643"/>
      <c r="Q12" s="92"/>
      <c r="R12" s="92"/>
      <c r="S12" s="92"/>
      <c r="T12" s="92"/>
      <c r="U12" s="92"/>
      <c r="V12" s="92"/>
    </row>
    <row r="13" spans="13:22" ht="24.95" customHeight="1" x14ac:dyDescent="0.2">
      <c r="M13" s="218">
        <v>6</v>
      </c>
      <c r="N13" s="641" t="s">
        <v>102</v>
      </c>
      <c r="O13" s="642"/>
      <c r="P13" s="643"/>
      <c r="Q13" s="92"/>
      <c r="R13" s="92"/>
      <c r="S13" s="92"/>
      <c r="T13" s="92"/>
      <c r="U13" s="92"/>
      <c r="V13" s="92"/>
    </row>
    <row r="14" spans="13:22" ht="24.95" customHeight="1" x14ac:dyDescent="0.2">
      <c r="M14" s="218">
        <v>7</v>
      </c>
      <c r="N14" s="641" t="s">
        <v>451</v>
      </c>
      <c r="O14" s="642"/>
      <c r="P14" s="643"/>
      <c r="Q14" s="237"/>
      <c r="R14" s="237"/>
      <c r="S14" s="237"/>
      <c r="T14" s="237"/>
      <c r="U14" s="237"/>
      <c r="V14" s="237"/>
    </row>
    <row r="15" spans="13:22" ht="24.95" customHeight="1" x14ac:dyDescent="0.2">
      <c r="M15" s="218">
        <v>8</v>
      </c>
      <c r="N15" s="414" t="s">
        <v>504</v>
      </c>
      <c r="O15" s="414"/>
      <c r="P15" s="414"/>
      <c r="Q15" s="92"/>
      <c r="R15" s="92"/>
      <c r="S15" s="92"/>
      <c r="T15" s="92"/>
      <c r="U15" s="92"/>
      <c r="V15" s="92"/>
    </row>
    <row r="16" spans="13:22" ht="24.95" customHeight="1" x14ac:dyDescent="0.2">
      <c r="M16" s="218">
        <v>9</v>
      </c>
      <c r="N16" s="414" t="s">
        <v>299</v>
      </c>
      <c r="O16" s="414"/>
      <c r="P16" s="414"/>
      <c r="Q16" s="92"/>
      <c r="R16" s="92"/>
      <c r="S16" s="92"/>
      <c r="T16" s="92"/>
      <c r="U16" s="92"/>
      <c r="V16" s="92"/>
    </row>
    <row r="17" spans="13:22" ht="31.5" customHeight="1" x14ac:dyDescent="0.2">
      <c r="M17" s="218">
        <v>10</v>
      </c>
      <c r="N17" s="300" t="s">
        <v>377</v>
      </c>
      <c r="O17" s="300"/>
      <c r="P17" s="300"/>
      <c r="Q17" s="88"/>
      <c r="R17" s="88"/>
      <c r="S17" s="88"/>
      <c r="T17" s="88"/>
      <c r="U17" s="88"/>
      <c r="V17" s="88"/>
    </row>
    <row r="18" spans="13:22" ht="43.5" customHeight="1" x14ac:dyDescent="0.2">
      <c r="M18" s="218">
        <v>11</v>
      </c>
      <c r="N18" s="300" t="s">
        <v>378</v>
      </c>
      <c r="O18" s="300"/>
      <c r="P18" s="300"/>
      <c r="Q18" s="88"/>
      <c r="R18" s="88"/>
      <c r="S18" s="88"/>
      <c r="T18" s="88"/>
      <c r="U18" s="88"/>
      <c r="V18" s="88"/>
    </row>
    <row r="19" spans="13:22" ht="41.25" customHeight="1" x14ac:dyDescent="0.2">
      <c r="M19" s="218">
        <v>12</v>
      </c>
      <c r="N19" s="300" t="s">
        <v>379</v>
      </c>
      <c r="O19" s="300"/>
      <c r="P19" s="300"/>
      <c r="Q19" s="88"/>
      <c r="R19" s="88"/>
      <c r="S19" s="88"/>
      <c r="T19" s="88"/>
      <c r="U19" s="88"/>
      <c r="V19" s="88"/>
    </row>
    <row r="20" spans="13:22" ht="57" customHeight="1" x14ac:dyDescent="0.2">
      <c r="M20" s="218">
        <v>13</v>
      </c>
      <c r="N20" s="300" t="s">
        <v>380</v>
      </c>
      <c r="O20" s="300"/>
      <c r="P20" s="300"/>
      <c r="Q20" s="88"/>
      <c r="R20" s="88"/>
      <c r="S20" s="88"/>
      <c r="T20" s="88"/>
      <c r="U20" s="88"/>
      <c r="V20" s="88"/>
    </row>
    <row r="21" spans="13:22" ht="42.75" customHeight="1" x14ac:dyDescent="0.2">
      <c r="M21" s="218">
        <v>14</v>
      </c>
      <c r="N21" s="300" t="s">
        <v>308</v>
      </c>
      <c r="O21" s="300"/>
      <c r="P21" s="300"/>
      <c r="Q21" s="644" t="s">
        <v>333</v>
      </c>
      <c r="R21" s="645"/>
      <c r="S21" s="645"/>
      <c r="T21" s="645"/>
      <c r="U21" s="645"/>
      <c r="V21" s="646"/>
    </row>
    <row r="22" spans="13:22" ht="39.75" customHeight="1" x14ac:dyDescent="0.2">
      <c r="M22" s="218">
        <v>15</v>
      </c>
      <c r="N22" s="300" t="s">
        <v>452</v>
      </c>
      <c r="O22" s="300"/>
      <c r="P22" s="300"/>
      <c r="Q22" s="88"/>
      <c r="R22" s="88"/>
      <c r="S22" s="88"/>
      <c r="T22" s="88"/>
      <c r="U22" s="88"/>
      <c r="V22" s="88"/>
    </row>
    <row r="23" spans="13:22" ht="24.95" customHeight="1" x14ac:dyDescent="0.25">
      <c r="M23" s="218">
        <v>16</v>
      </c>
      <c r="N23" s="300" t="s">
        <v>104</v>
      </c>
      <c r="O23" s="300"/>
      <c r="P23" s="300"/>
      <c r="Q23" s="105"/>
      <c r="R23" s="105"/>
      <c r="S23" s="105"/>
      <c r="T23" s="105"/>
      <c r="U23" s="105"/>
      <c r="V23" s="105"/>
    </row>
    <row r="24" spans="13:22" ht="24.95" customHeight="1" x14ac:dyDescent="0.25">
      <c r="M24" s="218">
        <v>17</v>
      </c>
      <c r="N24" s="644" t="s">
        <v>300</v>
      </c>
      <c r="O24" s="645"/>
      <c r="P24" s="646"/>
      <c r="Q24" s="105"/>
      <c r="R24" s="105"/>
      <c r="S24" s="105"/>
      <c r="T24" s="105"/>
      <c r="U24" s="105"/>
      <c r="V24" s="105"/>
    </row>
    <row r="25" spans="13:22" ht="41.25" customHeight="1" x14ac:dyDescent="0.25">
      <c r="M25" s="218">
        <v>18</v>
      </c>
      <c r="N25" s="301" t="s">
        <v>29</v>
      </c>
      <c r="O25" s="301"/>
      <c r="P25" s="301"/>
      <c r="Q25" s="105"/>
      <c r="R25" s="105"/>
      <c r="S25" s="105"/>
      <c r="T25" s="105"/>
      <c r="U25" s="105"/>
      <c r="V25" s="105"/>
    </row>
    <row r="26" spans="13:22" ht="24.95" customHeight="1" x14ac:dyDescent="0.25">
      <c r="M26" s="218">
        <v>19</v>
      </c>
      <c r="N26" s="301" t="s">
        <v>30</v>
      </c>
      <c r="O26" s="301"/>
      <c r="P26" s="301"/>
      <c r="Q26" s="105"/>
      <c r="R26" s="105"/>
      <c r="S26" s="105"/>
      <c r="T26" s="105"/>
      <c r="U26" s="105"/>
      <c r="V26" s="105"/>
    </row>
    <row r="27" spans="13:22" ht="24.95" customHeight="1" x14ac:dyDescent="0.25">
      <c r="M27" s="218">
        <v>20</v>
      </c>
      <c r="N27" s="301" t="s">
        <v>458</v>
      </c>
      <c r="O27" s="301"/>
      <c r="P27" s="301"/>
      <c r="Q27" s="105"/>
      <c r="R27" s="105"/>
      <c r="S27" s="105"/>
      <c r="T27" s="105"/>
      <c r="U27" s="105"/>
      <c r="V27" s="105"/>
    </row>
    <row r="28" spans="13:22" ht="24.95" customHeight="1" x14ac:dyDescent="0.25">
      <c r="M28" s="218">
        <v>21</v>
      </c>
      <c r="N28" s="301" t="s">
        <v>453</v>
      </c>
      <c r="O28" s="301"/>
      <c r="P28" s="301"/>
      <c r="Q28" s="105"/>
      <c r="R28" s="105"/>
      <c r="S28" s="105"/>
      <c r="T28" s="105"/>
      <c r="U28" s="105"/>
      <c r="V28" s="105"/>
    </row>
    <row r="29" spans="13:22" ht="24.95" customHeight="1" x14ac:dyDescent="0.25">
      <c r="M29" s="218">
        <v>22</v>
      </c>
      <c r="N29" s="301" t="s">
        <v>505</v>
      </c>
      <c r="O29" s="301"/>
      <c r="P29" s="301"/>
      <c r="Q29" s="105"/>
      <c r="R29" s="105"/>
      <c r="S29" s="105"/>
      <c r="T29" s="105"/>
      <c r="U29" s="105"/>
      <c r="V29" s="105"/>
    </row>
    <row r="30" spans="13:22" ht="24.95" customHeight="1" x14ac:dyDescent="0.25">
      <c r="M30" s="218">
        <v>23</v>
      </c>
      <c r="N30" s="301" t="s">
        <v>267</v>
      </c>
      <c r="O30" s="301"/>
      <c r="P30" s="301"/>
      <c r="Q30" s="105"/>
      <c r="R30" s="105"/>
      <c r="S30" s="105"/>
      <c r="T30" s="105"/>
      <c r="U30" s="105"/>
      <c r="V30" s="105"/>
    </row>
    <row r="31" spans="13:22" ht="40.5" customHeight="1" x14ac:dyDescent="0.25">
      <c r="M31" s="218">
        <v>24</v>
      </c>
      <c r="N31" s="301" t="s">
        <v>31</v>
      </c>
      <c r="O31" s="301"/>
      <c r="P31" s="301"/>
      <c r="Q31" s="105"/>
      <c r="R31" s="105"/>
      <c r="S31" s="105"/>
      <c r="T31" s="105"/>
      <c r="U31" s="105"/>
      <c r="V31" s="105"/>
    </row>
    <row r="32" spans="13:22" ht="24.95" customHeight="1" x14ac:dyDescent="0.25">
      <c r="M32" s="218">
        <v>25</v>
      </c>
      <c r="N32" s="301" t="s">
        <v>32</v>
      </c>
      <c r="O32" s="301"/>
      <c r="P32" s="301"/>
      <c r="Q32" s="105"/>
      <c r="R32" s="105"/>
      <c r="S32" s="105"/>
      <c r="T32" s="105"/>
      <c r="U32" s="105"/>
      <c r="V32" s="105"/>
    </row>
    <row r="33" spans="13:22" ht="24.95" customHeight="1" x14ac:dyDescent="0.25">
      <c r="M33" s="218">
        <v>26</v>
      </c>
      <c r="N33" s="308" t="s">
        <v>311</v>
      </c>
      <c r="O33" s="309"/>
      <c r="P33" s="310"/>
      <c r="Q33" s="105"/>
      <c r="R33" s="105"/>
      <c r="S33" s="105"/>
      <c r="T33" s="105"/>
      <c r="U33" s="105"/>
      <c r="V33" s="105"/>
    </row>
    <row r="34" spans="13:22" ht="26.1" customHeight="1" x14ac:dyDescent="0.2">
      <c r="M34" s="640" t="s">
        <v>297</v>
      </c>
      <c r="N34" s="640"/>
      <c r="O34" s="640"/>
      <c r="P34" s="640"/>
      <c r="Q34" s="640"/>
      <c r="R34" s="640"/>
      <c r="S34" s="640"/>
      <c r="T34" s="640"/>
      <c r="U34" s="640"/>
      <c r="V34" s="640"/>
    </row>
    <row r="35" spans="13:22" ht="26.1" customHeight="1" x14ac:dyDescent="0.2">
      <c r="M35" s="640" t="s">
        <v>298</v>
      </c>
      <c r="N35" s="640"/>
      <c r="O35" s="640"/>
      <c r="P35" s="640"/>
      <c r="Q35" s="640"/>
      <c r="R35" s="640"/>
      <c r="S35" s="640"/>
      <c r="T35" s="640"/>
      <c r="U35" s="640"/>
      <c r="V35" s="640"/>
    </row>
  </sheetData>
  <mergeCells count="35">
    <mergeCell ref="Q21:V21"/>
    <mergeCell ref="T4:U4"/>
    <mergeCell ref="N28:P28"/>
    <mergeCell ref="N29:P29"/>
    <mergeCell ref="N30:P30"/>
    <mergeCell ref="N14:P14"/>
    <mergeCell ref="N31:P31"/>
    <mergeCell ref="N32:P32"/>
    <mergeCell ref="N8:P8"/>
    <mergeCell ref="N23:P23"/>
    <mergeCell ref="N25:P25"/>
    <mergeCell ref="N26:P26"/>
    <mergeCell ref="N27:P27"/>
    <mergeCell ref="N9:P9"/>
    <mergeCell ref="M2:V2"/>
    <mergeCell ref="M6:M7"/>
    <mergeCell ref="N6:P7"/>
    <mergeCell ref="Q6:S6"/>
    <mergeCell ref="T6:V6"/>
    <mergeCell ref="N33:P33"/>
    <mergeCell ref="M34:V34"/>
    <mergeCell ref="M35:V35"/>
    <mergeCell ref="N10:P10"/>
    <mergeCell ref="N11:P11"/>
    <mergeCell ref="N12:P12"/>
    <mergeCell ref="N13:P13"/>
    <mergeCell ref="N15:P15"/>
    <mergeCell ref="N16:P16"/>
    <mergeCell ref="N24:P24"/>
    <mergeCell ref="N21:P21"/>
    <mergeCell ref="N17:P17"/>
    <mergeCell ref="N18:P18"/>
    <mergeCell ref="N19:P19"/>
    <mergeCell ref="N20:P20"/>
    <mergeCell ref="N22:P22"/>
  </mergeCells>
  <printOptions horizontalCentered="1"/>
  <pageMargins left="0.11811023622047245" right="0.11811023622047245" top="0.39370078740157483" bottom="0.51181102362204722" header="0.31496062992125984" footer="0.31496062992125984"/>
  <pageSetup paperSize="9"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M1:V28"/>
  <sheetViews>
    <sheetView showGridLines="0" rightToLeft="1" topLeftCell="K13" zoomScaleNormal="100" workbookViewId="0">
      <selection activeCell="N16" sqref="N16"/>
    </sheetView>
  </sheetViews>
  <sheetFormatPr defaultRowHeight="14.25" x14ac:dyDescent="0.2"/>
  <cols>
    <col min="4" max="4" width="11.625" customWidth="1"/>
    <col min="11" max="11" width="11.75" customWidth="1"/>
    <col min="12" max="12" width="13" customWidth="1"/>
    <col min="13" max="13" width="5" customWidth="1"/>
    <col min="14" max="14" width="63.5" customWidth="1"/>
    <col min="15" max="16" width="5.625" customWidth="1"/>
    <col min="17" max="17" width="18.625" customWidth="1"/>
    <col min="18" max="19" width="5.625" customWidth="1"/>
    <col min="20" max="20" width="18.625" customWidth="1"/>
  </cols>
  <sheetData>
    <row r="1" spans="13:22" ht="24.95" customHeight="1" thickBot="1" x14ac:dyDescent="0.25"/>
    <row r="2" spans="13:22" ht="51.75" customHeight="1" thickBot="1" x14ac:dyDescent="0.25">
      <c r="M2" s="302" t="s">
        <v>348</v>
      </c>
      <c r="N2" s="303"/>
      <c r="O2" s="303"/>
      <c r="P2" s="303"/>
      <c r="Q2" s="303"/>
      <c r="R2" s="303"/>
      <c r="S2" s="303"/>
      <c r="T2" s="304"/>
    </row>
    <row r="3" spans="13:22" ht="15" customHeight="1" x14ac:dyDescent="0.2">
      <c r="M3" s="2"/>
      <c r="N3" s="2"/>
      <c r="O3" s="2"/>
      <c r="P3" s="2"/>
      <c r="Q3" s="2"/>
      <c r="R3" s="2"/>
      <c r="S3" s="2"/>
      <c r="T3" s="2"/>
    </row>
    <row r="4" spans="13:22" s="106" customFormat="1" ht="27.75" customHeight="1" x14ac:dyDescent="0.2">
      <c r="M4" s="151"/>
      <c r="N4" s="148" t="s">
        <v>189</v>
      </c>
      <c r="O4" s="651"/>
      <c r="P4" s="651"/>
      <c r="Q4" s="651"/>
      <c r="R4" s="652" t="s">
        <v>190</v>
      </c>
      <c r="S4" s="652"/>
      <c r="T4" s="180"/>
      <c r="V4" s="181"/>
    </row>
    <row r="5" spans="13:22" ht="12" customHeight="1" x14ac:dyDescent="0.2">
      <c r="M5" s="2"/>
      <c r="N5" s="2"/>
    </row>
    <row r="6" spans="13:22" ht="36.75" customHeight="1" x14ac:dyDescent="0.2">
      <c r="M6" s="442" t="s">
        <v>26</v>
      </c>
      <c r="N6" s="442" t="s">
        <v>246</v>
      </c>
      <c r="O6" s="648" t="s">
        <v>247</v>
      </c>
      <c r="P6" s="648"/>
      <c r="Q6" s="648"/>
      <c r="R6" s="404" t="s">
        <v>248</v>
      </c>
      <c r="S6" s="404"/>
      <c r="T6" s="404"/>
    </row>
    <row r="7" spans="13:22" ht="37.5" customHeight="1" x14ac:dyDescent="0.2">
      <c r="M7" s="442"/>
      <c r="N7" s="442"/>
      <c r="O7" s="178" t="s">
        <v>249</v>
      </c>
      <c r="P7" s="178" t="s">
        <v>250</v>
      </c>
      <c r="Q7" s="178" t="s">
        <v>251</v>
      </c>
      <c r="R7" s="178" t="s">
        <v>249</v>
      </c>
      <c r="S7" s="178" t="s">
        <v>250</v>
      </c>
      <c r="T7" s="178" t="s">
        <v>251</v>
      </c>
    </row>
    <row r="8" spans="13:22" ht="35.1" customHeight="1" x14ac:dyDescent="0.2">
      <c r="M8" s="75">
        <v>1</v>
      </c>
      <c r="N8" s="91" t="s">
        <v>312</v>
      </c>
      <c r="O8" s="120"/>
      <c r="P8" s="120"/>
      <c r="Q8" s="120"/>
      <c r="R8" s="120"/>
      <c r="S8" s="120"/>
      <c r="T8" s="120"/>
    </row>
    <row r="9" spans="13:22" ht="45.75" customHeight="1" x14ac:dyDescent="0.2">
      <c r="M9" s="75">
        <v>2</v>
      </c>
      <c r="N9" s="182" t="s">
        <v>385</v>
      </c>
      <c r="O9" s="179"/>
      <c r="P9" s="179"/>
      <c r="Q9" s="179"/>
      <c r="R9" s="179"/>
      <c r="S9" s="179"/>
      <c r="T9" s="179"/>
    </row>
    <row r="10" spans="13:22" ht="47.25" customHeight="1" x14ac:dyDescent="0.2">
      <c r="M10" s="75">
        <v>3</v>
      </c>
      <c r="N10" s="91" t="s">
        <v>384</v>
      </c>
      <c r="O10" s="65"/>
      <c r="P10" s="65"/>
      <c r="Q10" s="65"/>
      <c r="R10" s="65"/>
      <c r="S10" s="65"/>
      <c r="T10" s="65"/>
    </row>
    <row r="11" spans="13:22" ht="47.25" customHeight="1" x14ac:dyDescent="0.2">
      <c r="M11" s="75">
        <v>4</v>
      </c>
      <c r="N11" s="182" t="s">
        <v>386</v>
      </c>
      <c r="O11" s="90"/>
      <c r="P11" s="90"/>
      <c r="Q11" s="90"/>
      <c r="R11" s="90"/>
      <c r="S11" s="90"/>
      <c r="T11" s="90"/>
    </row>
    <row r="12" spans="13:22" ht="65.25" customHeight="1" x14ac:dyDescent="0.2">
      <c r="M12" s="75">
        <v>5</v>
      </c>
      <c r="N12" s="182" t="s">
        <v>380</v>
      </c>
      <c r="O12" s="90"/>
      <c r="P12" s="90"/>
      <c r="Q12" s="90"/>
      <c r="R12" s="90"/>
      <c r="S12" s="90"/>
      <c r="T12" s="90"/>
    </row>
    <row r="13" spans="13:22" ht="33" customHeight="1" x14ac:dyDescent="0.2">
      <c r="M13" s="75">
        <v>6</v>
      </c>
      <c r="N13" s="182" t="s">
        <v>352</v>
      </c>
      <c r="O13" s="90"/>
      <c r="P13" s="90"/>
      <c r="Q13" s="90"/>
      <c r="R13" s="90"/>
      <c r="S13" s="90"/>
      <c r="T13" s="90"/>
    </row>
    <row r="14" spans="13:22" ht="45" customHeight="1" x14ac:dyDescent="0.2">
      <c r="M14" s="75">
        <v>7</v>
      </c>
      <c r="N14" s="182" t="s">
        <v>387</v>
      </c>
      <c r="O14" s="90"/>
      <c r="P14" s="90"/>
      <c r="Q14" s="90"/>
      <c r="R14" s="90"/>
      <c r="S14" s="90"/>
      <c r="T14" s="90"/>
    </row>
    <row r="15" spans="13:22" ht="27" customHeight="1" x14ac:dyDescent="0.2">
      <c r="M15" s="75">
        <v>8</v>
      </c>
      <c r="N15" s="91" t="s">
        <v>108</v>
      </c>
      <c r="O15" s="65"/>
      <c r="P15" s="65"/>
      <c r="Q15" s="65"/>
      <c r="R15" s="65"/>
      <c r="S15" s="65"/>
      <c r="T15" s="65"/>
    </row>
    <row r="16" spans="13:22" ht="45.75" customHeight="1" x14ac:dyDescent="0.2">
      <c r="M16" s="75">
        <v>9</v>
      </c>
      <c r="N16" s="91" t="s">
        <v>28</v>
      </c>
      <c r="O16" s="65"/>
      <c r="P16" s="65"/>
      <c r="Q16" s="65"/>
      <c r="R16" s="65"/>
      <c r="S16" s="65"/>
      <c r="T16" s="65"/>
    </row>
    <row r="17" spans="13:22" ht="30" customHeight="1" x14ac:dyDescent="0.2">
      <c r="M17" s="75">
        <v>10</v>
      </c>
      <c r="N17" s="220" t="s">
        <v>458</v>
      </c>
      <c r="O17" s="65"/>
      <c r="P17" s="65"/>
      <c r="Q17" s="65"/>
      <c r="R17" s="65"/>
      <c r="S17" s="65"/>
      <c r="T17" s="65"/>
    </row>
    <row r="18" spans="13:22" ht="28.5" customHeight="1" x14ac:dyDescent="0.25">
      <c r="M18" s="75">
        <v>11</v>
      </c>
      <c r="N18" s="89" t="s">
        <v>109</v>
      </c>
      <c r="O18" s="60"/>
      <c r="P18" s="60"/>
      <c r="Q18" s="60"/>
      <c r="R18" s="60"/>
      <c r="S18" s="60"/>
      <c r="T18" s="60"/>
    </row>
    <row r="19" spans="13:22" ht="29.25" customHeight="1" x14ac:dyDescent="0.25">
      <c r="M19" s="75">
        <v>12</v>
      </c>
      <c r="N19" s="89" t="s">
        <v>301</v>
      </c>
      <c r="O19" s="60"/>
      <c r="P19" s="60"/>
      <c r="Q19" s="60"/>
      <c r="R19" s="60"/>
      <c r="S19" s="60"/>
      <c r="T19" s="60"/>
    </row>
    <row r="20" spans="13:22" ht="68.25" customHeight="1" x14ac:dyDescent="0.25">
      <c r="M20" s="75">
        <v>13</v>
      </c>
      <c r="N20" s="89" t="s">
        <v>31</v>
      </c>
      <c r="O20" s="60"/>
      <c r="P20" s="60"/>
      <c r="Q20" s="60"/>
      <c r="R20" s="60"/>
      <c r="S20" s="60"/>
      <c r="T20" s="60"/>
    </row>
    <row r="21" spans="13:22" ht="41.25" customHeight="1" x14ac:dyDescent="0.25">
      <c r="M21" s="75">
        <v>14</v>
      </c>
      <c r="N21" s="89" t="s">
        <v>32</v>
      </c>
      <c r="O21" s="60"/>
      <c r="P21" s="60"/>
      <c r="Q21" s="60"/>
      <c r="R21" s="60"/>
      <c r="S21" s="60"/>
      <c r="T21" s="60"/>
    </row>
    <row r="22" spans="13:22" ht="27.75" customHeight="1" x14ac:dyDescent="0.2">
      <c r="M22" s="650" t="s">
        <v>297</v>
      </c>
      <c r="N22" s="650"/>
      <c r="O22" s="650"/>
      <c r="P22" s="650"/>
      <c r="Q22" s="650"/>
      <c r="R22" s="650"/>
      <c r="S22" s="650"/>
      <c r="T22" s="650"/>
      <c r="U22" s="109"/>
      <c r="V22" s="109"/>
    </row>
    <row r="23" spans="13:22" ht="26.25" customHeight="1" x14ac:dyDescent="0.2">
      <c r="M23" s="650" t="s">
        <v>298</v>
      </c>
      <c r="N23" s="650"/>
      <c r="O23" s="650"/>
      <c r="P23" s="650"/>
      <c r="Q23" s="650"/>
      <c r="R23" s="650"/>
      <c r="S23" s="650"/>
      <c r="T23" s="650"/>
      <c r="U23" s="109"/>
      <c r="V23" s="109"/>
    </row>
    <row r="24" spans="13:22" ht="19.5" x14ac:dyDescent="0.45">
      <c r="M24" s="6"/>
      <c r="N24" s="6"/>
    </row>
    <row r="28" spans="13:22" ht="44.25" customHeight="1" x14ac:dyDescent="0.2"/>
  </sheetData>
  <mergeCells count="9">
    <mergeCell ref="M22:T22"/>
    <mergeCell ref="M23:T23"/>
    <mergeCell ref="M2:T2"/>
    <mergeCell ref="O4:Q4"/>
    <mergeCell ref="M6:M7"/>
    <mergeCell ref="N6:N7"/>
    <mergeCell ref="O6:Q6"/>
    <mergeCell ref="R6:T6"/>
    <mergeCell ref="R4:S4"/>
  </mergeCells>
  <printOptions horizontalCentered="1"/>
  <pageMargins left="0.11811023622047245" right="0.11811023622047245" top="0.51181102362204722" bottom="0.39370078740157483"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M1:V23"/>
  <sheetViews>
    <sheetView showGridLines="0" rightToLeft="1" topLeftCell="L10" zoomScaleNormal="100" workbookViewId="0">
      <selection activeCell="N13" sqref="N13:P13"/>
    </sheetView>
  </sheetViews>
  <sheetFormatPr defaultRowHeight="14.25" x14ac:dyDescent="0.2"/>
  <cols>
    <col min="4" max="4" width="11.625" customWidth="1"/>
    <col min="11" max="11" width="11.75" customWidth="1"/>
    <col min="12" max="12" width="13" customWidth="1"/>
    <col min="13" max="13" width="5.625" style="76" customWidth="1"/>
    <col min="14" max="14" width="15.875" customWidth="1"/>
    <col min="15" max="15" width="21.375" customWidth="1"/>
    <col min="16" max="16" width="39.5" customWidth="1"/>
    <col min="17" max="18" width="5.625" customWidth="1"/>
    <col min="19" max="19" width="14" customWidth="1"/>
    <col min="20" max="21" width="5.625" customWidth="1"/>
    <col min="22" max="22" width="14.25" customWidth="1"/>
  </cols>
  <sheetData>
    <row r="1" spans="13:22" ht="24.95" customHeight="1" thickBot="1" x14ac:dyDescent="0.25"/>
    <row r="2" spans="13:22" ht="53.25" customHeight="1" thickBot="1" x14ac:dyDescent="0.25">
      <c r="M2" s="302" t="s">
        <v>349</v>
      </c>
      <c r="N2" s="303"/>
      <c r="O2" s="303"/>
      <c r="P2" s="303"/>
      <c r="Q2" s="303"/>
      <c r="R2" s="303"/>
      <c r="S2" s="303"/>
      <c r="T2" s="303"/>
      <c r="U2" s="303"/>
      <c r="V2" s="304"/>
    </row>
    <row r="3" spans="13:22" ht="15" customHeight="1" x14ac:dyDescent="0.2">
      <c r="M3" s="2"/>
      <c r="N3" s="2"/>
      <c r="O3" s="2"/>
      <c r="P3" s="2"/>
      <c r="Q3" s="2"/>
      <c r="R3" s="2"/>
      <c r="S3" s="2"/>
      <c r="T3" s="2"/>
      <c r="U3" s="2"/>
      <c r="V3" s="2"/>
    </row>
    <row r="4" spans="13:22" s="108" customFormat="1" ht="27.75" customHeight="1" x14ac:dyDescent="0.7">
      <c r="M4" s="153"/>
      <c r="N4" s="153"/>
      <c r="O4" s="150" t="s">
        <v>189</v>
      </c>
      <c r="P4" s="107"/>
      <c r="Q4" s="653" t="s">
        <v>190</v>
      </c>
      <c r="R4" s="653"/>
      <c r="S4" s="154"/>
      <c r="T4" s="155"/>
      <c r="U4" s="155"/>
      <c r="V4" s="155"/>
    </row>
    <row r="5" spans="13:22" s="61" customFormat="1" ht="15" customHeight="1" x14ac:dyDescent="0.5">
      <c r="M5" s="66"/>
      <c r="N5" s="57"/>
      <c r="O5" s="57"/>
      <c r="P5" s="57"/>
    </row>
    <row r="6" spans="13:22" ht="36" customHeight="1" x14ac:dyDescent="0.2">
      <c r="M6" s="654" t="s">
        <v>26</v>
      </c>
      <c r="N6" s="404" t="s">
        <v>246</v>
      </c>
      <c r="O6" s="404"/>
      <c r="P6" s="404"/>
      <c r="Q6" s="648" t="s">
        <v>247</v>
      </c>
      <c r="R6" s="648"/>
      <c r="S6" s="648"/>
      <c r="T6" s="404" t="s">
        <v>248</v>
      </c>
      <c r="U6" s="404"/>
      <c r="V6" s="404"/>
    </row>
    <row r="7" spans="13:22" ht="36" customHeight="1" x14ac:dyDescent="0.2">
      <c r="M7" s="654"/>
      <c r="N7" s="404"/>
      <c r="O7" s="404"/>
      <c r="P7" s="404"/>
      <c r="Q7" s="67" t="s">
        <v>249</v>
      </c>
      <c r="R7" s="67" t="s">
        <v>250</v>
      </c>
      <c r="S7" s="67" t="s">
        <v>251</v>
      </c>
      <c r="T7" s="67" t="s">
        <v>249</v>
      </c>
      <c r="U7" s="67" t="s">
        <v>250</v>
      </c>
      <c r="V7" s="67" t="s">
        <v>251</v>
      </c>
    </row>
    <row r="8" spans="13:22" ht="19.5" customHeight="1" x14ac:dyDescent="0.2">
      <c r="M8" s="118">
        <v>1</v>
      </c>
      <c r="N8" s="644" t="s">
        <v>312</v>
      </c>
      <c r="O8" s="645"/>
      <c r="P8" s="646"/>
      <c r="Q8" s="121"/>
      <c r="R8" s="121"/>
      <c r="S8" s="121"/>
      <c r="T8" s="121"/>
      <c r="U8" s="121"/>
      <c r="V8" s="121"/>
    </row>
    <row r="9" spans="13:22" ht="39.75" customHeight="1" x14ac:dyDescent="0.2">
      <c r="M9" s="281"/>
      <c r="N9" s="644" t="s">
        <v>389</v>
      </c>
      <c r="O9" s="645"/>
      <c r="P9" s="646"/>
      <c r="Q9" s="282"/>
      <c r="R9" s="282"/>
      <c r="S9" s="282"/>
      <c r="T9" s="282"/>
      <c r="U9" s="282"/>
      <c r="V9" s="282"/>
    </row>
    <row r="10" spans="13:22" ht="19.5" customHeight="1" x14ac:dyDescent="0.2">
      <c r="M10" s="118">
        <v>2</v>
      </c>
      <c r="N10" s="644" t="s">
        <v>101</v>
      </c>
      <c r="O10" s="645"/>
      <c r="P10" s="646"/>
      <c r="Q10" s="94"/>
      <c r="R10" s="94"/>
      <c r="S10" s="94"/>
      <c r="T10" s="94"/>
      <c r="U10" s="94"/>
      <c r="V10" s="94"/>
    </row>
    <row r="11" spans="13:22" ht="19.5" customHeight="1" x14ac:dyDescent="0.2">
      <c r="M11" s="218">
        <v>3</v>
      </c>
      <c r="N11" s="644" t="s">
        <v>102</v>
      </c>
      <c r="O11" s="645"/>
      <c r="P11" s="646"/>
      <c r="Q11" s="94"/>
      <c r="R11" s="94"/>
      <c r="S11" s="94"/>
      <c r="T11" s="94"/>
      <c r="U11" s="94"/>
      <c r="V11" s="94"/>
    </row>
    <row r="12" spans="13:22" ht="20.25" customHeight="1" x14ac:dyDescent="0.2">
      <c r="M12" s="218">
        <v>4</v>
      </c>
      <c r="N12" s="644" t="s">
        <v>507</v>
      </c>
      <c r="O12" s="645"/>
      <c r="P12" s="646"/>
      <c r="Q12" s="94"/>
      <c r="R12" s="94"/>
      <c r="S12" s="94"/>
      <c r="T12" s="94"/>
      <c r="U12" s="94"/>
      <c r="V12" s="94"/>
    </row>
    <row r="13" spans="13:22" ht="21" customHeight="1" x14ac:dyDescent="0.2">
      <c r="M13" s="218">
        <v>5</v>
      </c>
      <c r="N13" s="300" t="s">
        <v>390</v>
      </c>
      <c r="O13" s="300"/>
      <c r="P13" s="300"/>
      <c r="Q13" s="67"/>
      <c r="R13" s="67"/>
      <c r="S13" s="67"/>
      <c r="T13" s="67"/>
      <c r="U13" s="67"/>
      <c r="V13" s="67"/>
    </row>
    <row r="14" spans="13:22" ht="21" customHeight="1" x14ac:dyDescent="0.2">
      <c r="M14" s="218">
        <v>6</v>
      </c>
      <c r="N14" s="300" t="s">
        <v>379</v>
      </c>
      <c r="O14" s="300"/>
      <c r="P14" s="300"/>
      <c r="Q14" s="67"/>
      <c r="R14" s="67"/>
      <c r="S14" s="67"/>
      <c r="T14" s="67"/>
      <c r="U14" s="67"/>
      <c r="V14" s="67"/>
    </row>
    <row r="15" spans="13:22" ht="38.25" customHeight="1" x14ac:dyDescent="0.2">
      <c r="M15" s="218">
        <v>7</v>
      </c>
      <c r="N15" s="300" t="s">
        <v>273</v>
      </c>
      <c r="O15" s="300"/>
      <c r="P15" s="300"/>
      <c r="Q15" s="644" t="s">
        <v>333</v>
      </c>
      <c r="R15" s="645"/>
      <c r="S15" s="645"/>
      <c r="T15" s="645"/>
      <c r="U15" s="645"/>
      <c r="V15" s="646"/>
    </row>
    <row r="16" spans="13:22" ht="21" customHeight="1" x14ac:dyDescent="0.2">
      <c r="M16" s="218">
        <v>8</v>
      </c>
      <c r="N16" s="300" t="s">
        <v>457</v>
      </c>
      <c r="O16" s="300"/>
      <c r="P16" s="300"/>
      <c r="Q16" s="65"/>
      <c r="R16" s="65"/>
      <c r="S16" s="65"/>
      <c r="T16" s="65"/>
      <c r="U16" s="65"/>
      <c r="V16" s="65"/>
    </row>
    <row r="17" spans="13:22" ht="19.5" customHeight="1" x14ac:dyDescent="0.2">
      <c r="M17" s="218">
        <v>9</v>
      </c>
      <c r="N17" s="301" t="s">
        <v>105</v>
      </c>
      <c r="O17" s="301"/>
      <c r="P17" s="301"/>
      <c r="Q17" s="65"/>
      <c r="R17" s="65"/>
      <c r="S17" s="65"/>
      <c r="T17" s="65"/>
      <c r="U17" s="65"/>
      <c r="V17" s="65"/>
    </row>
    <row r="18" spans="13:22" ht="21" customHeight="1" x14ac:dyDescent="0.2">
      <c r="M18" s="218">
        <v>10</v>
      </c>
      <c r="N18" s="301" t="s">
        <v>109</v>
      </c>
      <c r="O18" s="301"/>
      <c r="P18" s="301"/>
      <c r="Q18" s="65"/>
      <c r="R18" s="65"/>
      <c r="S18" s="65"/>
      <c r="T18" s="65"/>
      <c r="U18" s="65"/>
      <c r="V18" s="65"/>
    </row>
    <row r="19" spans="13:22" ht="21" customHeight="1" x14ac:dyDescent="0.5">
      <c r="M19" s="218">
        <v>11</v>
      </c>
      <c r="N19" s="301" t="s">
        <v>267</v>
      </c>
      <c r="O19" s="301"/>
      <c r="P19" s="301"/>
      <c r="Q19" s="62"/>
      <c r="R19" s="62"/>
      <c r="S19" s="62"/>
      <c r="T19" s="62"/>
      <c r="U19" s="62"/>
      <c r="V19" s="62"/>
    </row>
    <row r="20" spans="13:22" ht="36.75" customHeight="1" x14ac:dyDescent="0.5">
      <c r="M20" s="218">
        <v>12</v>
      </c>
      <c r="N20" s="301" t="s">
        <v>31</v>
      </c>
      <c r="O20" s="301"/>
      <c r="P20" s="301"/>
      <c r="Q20" s="62"/>
      <c r="R20" s="62"/>
      <c r="S20" s="62"/>
      <c r="T20" s="62"/>
      <c r="U20" s="62"/>
      <c r="V20" s="62"/>
    </row>
    <row r="21" spans="13:22" ht="18.75" customHeight="1" x14ac:dyDescent="0.5">
      <c r="M21" s="218">
        <v>13</v>
      </c>
      <c r="N21" s="301" t="s">
        <v>32</v>
      </c>
      <c r="O21" s="301"/>
      <c r="P21" s="301"/>
      <c r="Q21" s="62"/>
      <c r="R21" s="62"/>
      <c r="S21" s="62"/>
      <c r="T21" s="62"/>
      <c r="U21" s="62"/>
      <c r="V21" s="62"/>
    </row>
    <row r="22" spans="13:22" ht="19.5" customHeight="1" x14ac:dyDescent="0.2">
      <c r="M22" s="640" t="s">
        <v>297</v>
      </c>
      <c r="N22" s="640"/>
      <c r="O22" s="640"/>
      <c r="P22" s="640"/>
      <c r="Q22" s="640"/>
      <c r="R22" s="640"/>
      <c r="S22" s="640"/>
      <c r="T22" s="640"/>
      <c r="U22" s="640"/>
      <c r="V22" s="640"/>
    </row>
    <row r="23" spans="13:22" ht="19.5" customHeight="1" x14ac:dyDescent="0.2">
      <c r="M23" s="640" t="s">
        <v>298</v>
      </c>
      <c r="N23" s="640"/>
      <c r="O23" s="640"/>
      <c r="P23" s="640"/>
      <c r="Q23" s="640"/>
      <c r="R23" s="640"/>
      <c r="S23" s="640"/>
      <c r="T23" s="640"/>
      <c r="U23" s="640"/>
      <c r="V23" s="640"/>
    </row>
  </sheetData>
  <mergeCells count="23">
    <mergeCell ref="N8:P8"/>
    <mergeCell ref="Q15:V15"/>
    <mergeCell ref="M2:V2"/>
    <mergeCell ref="Q4:R4"/>
    <mergeCell ref="M6:M7"/>
    <mergeCell ref="N6:P7"/>
    <mergeCell ref="Q6:S6"/>
    <mergeCell ref="T6:V6"/>
    <mergeCell ref="N9:P9"/>
    <mergeCell ref="M23:V23"/>
    <mergeCell ref="N10:P10"/>
    <mergeCell ref="N11:P11"/>
    <mergeCell ref="N12:P12"/>
    <mergeCell ref="M22:V22"/>
    <mergeCell ref="N13:P13"/>
    <mergeCell ref="N14:P14"/>
    <mergeCell ref="N15:P15"/>
    <mergeCell ref="N16:P16"/>
    <mergeCell ref="N17:P17"/>
    <mergeCell ref="N18:P18"/>
    <mergeCell ref="N19:P19"/>
    <mergeCell ref="N20:P20"/>
    <mergeCell ref="N21:P21"/>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M1:V35"/>
  <sheetViews>
    <sheetView showGridLines="0" rightToLeft="1" topLeftCell="I19" zoomScaleNormal="100" workbookViewId="0">
      <selection activeCell="K26" sqref="K26"/>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2.25" customWidth="1"/>
    <col min="16" max="16" width="36.5" customWidth="1"/>
    <col min="17" max="18" width="5.625" customWidth="1"/>
    <col min="19" max="19" width="13.625" customWidth="1"/>
    <col min="20" max="21" width="5.625" customWidth="1"/>
    <col min="22" max="22" width="12.625" customWidth="1"/>
  </cols>
  <sheetData>
    <row r="1" spans="13:22" ht="24.95" customHeight="1" thickBot="1" x14ac:dyDescent="0.25"/>
    <row r="2" spans="13:22" ht="51.75" customHeight="1" thickBot="1" x14ac:dyDescent="0.25">
      <c r="M2" s="302" t="s">
        <v>350</v>
      </c>
      <c r="N2" s="303"/>
      <c r="O2" s="303"/>
      <c r="P2" s="303"/>
      <c r="Q2" s="303"/>
      <c r="R2" s="303"/>
      <c r="S2" s="303"/>
      <c r="T2" s="303"/>
      <c r="U2" s="303"/>
      <c r="V2" s="304"/>
    </row>
    <row r="3" spans="13:22" ht="13.5" customHeight="1" x14ac:dyDescent="0.2">
      <c r="M3" s="2"/>
      <c r="N3" s="2"/>
      <c r="O3" s="2"/>
      <c r="P3" s="2"/>
      <c r="Q3" s="2"/>
      <c r="R3" s="2"/>
      <c r="S3" s="2"/>
      <c r="T3" s="2"/>
      <c r="U3" s="2"/>
      <c r="V3" s="2"/>
    </row>
    <row r="4" spans="13:22" s="115" customFormat="1" ht="26.25" customHeight="1" x14ac:dyDescent="0.7">
      <c r="M4" s="151"/>
      <c r="N4" s="151"/>
      <c r="O4" s="148" t="s">
        <v>189</v>
      </c>
      <c r="P4" s="114"/>
      <c r="Q4" s="655"/>
      <c r="R4" s="655"/>
      <c r="S4" s="106" t="s">
        <v>190</v>
      </c>
      <c r="T4" s="651"/>
      <c r="U4" s="651"/>
      <c r="V4" s="156"/>
    </row>
    <row r="5" spans="13:22" ht="14.25" customHeight="1" x14ac:dyDescent="0.2">
      <c r="M5" s="2"/>
      <c r="N5" s="2"/>
      <c r="O5" s="2"/>
      <c r="P5" s="2"/>
    </row>
    <row r="6" spans="13:22" s="63" customFormat="1" ht="33.75" customHeight="1" x14ac:dyDescent="0.55000000000000004">
      <c r="M6" s="404" t="s">
        <v>26</v>
      </c>
      <c r="N6" s="404" t="s">
        <v>246</v>
      </c>
      <c r="O6" s="404"/>
      <c r="P6" s="404"/>
      <c r="Q6" s="648" t="s">
        <v>247</v>
      </c>
      <c r="R6" s="648"/>
      <c r="S6" s="648"/>
      <c r="T6" s="404" t="s">
        <v>248</v>
      </c>
      <c r="U6" s="404"/>
      <c r="V6" s="404"/>
    </row>
    <row r="7" spans="13:22" s="63" customFormat="1" ht="45.75" customHeight="1" x14ac:dyDescent="0.55000000000000004">
      <c r="M7" s="404"/>
      <c r="N7" s="404"/>
      <c r="O7" s="404"/>
      <c r="P7" s="404"/>
      <c r="Q7" s="67" t="s">
        <v>249</v>
      </c>
      <c r="R7" s="67" t="s">
        <v>250</v>
      </c>
      <c r="S7" s="67" t="s">
        <v>251</v>
      </c>
      <c r="T7" s="67" t="s">
        <v>249</v>
      </c>
      <c r="U7" s="67" t="s">
        <v>250</v>
      </c>
      <c r="V7" s="67" t="s">
        <v>251</v>
      </c>
    </row>
    <row r="8" spans="13:22" s="63" customFormat="1" ht="23.25" customHeight="1" x14ac:dyDescent="0.55000000000000004">
      <c r="M8" s="118">
        <v>1</v>
      </c>
      <c r="N8" s="644" t="s">
        <v>312</v>
      </c>
      <c r="O8" s="645"/>
      <c r="P8" s="646"/>
      <c r="Q8" s="121"/>
      <c r="R8" s="121"/>
      <c r="S8" s="121"/>
      <c r="T8" s="121"/>
      <c r="U8" s="121"/>
      <c r="V8" s="121"/>
    </row>
    <row r="9" spans="13:22" s="63" customFormat="1" ht="39" customHeight="1" x14ac:dyDescent="0.55000000000000004">
      <c r="M9" s="174">
        <v>2</v>
      </c>
      <c r="N9" s="644" t="s">
        <v>392</v>
      </c>
      <c r="O9" s="645"/>
      <c r="P9" s="646"/>
      <c r="Q9" s="178"/>
      <c r="R9" s="178"/>
      <c r="S9" s="178"/>
      <c r="T9" s="178"/>
      <c r="U9" s="178"/>
      <c r="V9" s="178"/>
    </row>
    <row r="10" spans="13:22" s="63" customFormat="1" ht="56.25" customHeight="1" x14ac:dyDescent="0.55000000000000004">
      <c r="M10" s="110">
        <v>3</v>
      </c>
      <c r="N10" s="644" t="s">
        <v>99</v>
      </c>
      <c r="O10" s="645"/>
      <c r="P10" s="646"/>
      <c r="Q10" s="113"/>
      <c r="R10" s="113"/>
      <c r="S10" s="113"/>
      <c r="T10" s="113"/>
      <c r="U10" s="113"/>
      <c r="V10" s="113"/>
    </row>
    <row r="11" spans="13:22" s="63" customFormat="1" ht="39.75" customHeight="1" x14ac:dyDescent="0.55000000000000004">
      <c r="M11" s="256">
        <v>4</v>
      </c>
      <c r="N11" s="644" t="s">
        <v>100</v>
      </c>
      <c r="O11" s="645"/>
      <c r="P11" s="646"/>
      <c r="Q11" s="113"/>
      <c r="R11" s="113"/>
      <c r="S11" s="113"/>
      <c r="T11" s="113"/>
      <c r="U11" s="113"/>
      <c r="V11" s="113"/>
    </row>
    <row r="12" spans="13:22" s="63" customFormat="1" ht="23.25" customHeight="1" x14ac:dyDescent="0.55000000000000004">
      <c r="M12" s="256">
        <v>5</v>
      </c>
      <c r="N12" s="644" t="s">
        <v>101</v>
      </c>
      <c r="O12" s="645"/>
      <c r="P12" s="646"/>
      <c r="Q12" s="113"/>
      <c r="R12" s="113"/>
      <c r="S12" s="113"/>
      <c r="T12" s="113"/>
      <c r="U12" s="113"/>
      <c r="V12" s="113"/>
    </row>
    <row r="13" spans="13:22" s="63" customFormat="1" ht="21.75" customHeight="1" x14ac:dyDescent="0.55000000000000004">
      <c r="M13" s="256">
        <v>6</v>
      </c>
      <c r="N13" s="644" t="s">
        <v>102</v>
      </c>
      <c r="O13" s="645"/>
      <c r="P13" s="646"/>
      <c r="Q13" s="113"/>
      <c r="R13" s="113"/>
      <c r="S13" s="113"/>
      <c r="T13" s="113"/>
      <c r="U13" s="113"/>
      <c r="V13" s="113"/>
    </row>
    <row r="14" spans="13:22" s="63" customFormat="1" ht="25.5" customHeight="1" x14ac:dyDescent="0.55000000000000004">
      <c r="M14" s="256">
        <v>7</v>
      </c>
      <c r="N14" s="644" t="s">
        <v>508</v>
      </c>
      <c r="O14" s="645"/>
      <c r="P14" s="646"/>
      <c r="Q14" s="113"/>
      <c r="R14" s="113"/>
      <c r="S14" s="113"/>
      <c r="T14" s="113"/>
      <c r="U14" s="113"/>
      <c r="V14" s="113"/>
    </row>
    <row r="15" spans="13:22" s="63" customFormat="1" ht="21.75" customHeight="1" x14ac:dyDescent="0.55000000000000004">
      <c r="M15" s="256">
        <v>8</v>
      </c>
      <c r="N15" s="644" t="s">
        <v>509</v>
      </c>
      <c r="O15" s="645"/>
      <c r="P15" s="646"/>
      <c r="Q15" s="113"/>
      <c r="R15" s="113"/>
      <c r="S15" s="113"/>
      <c r="T15" s="113"/>
      <c r="U15" s="113"/>
      <c r="V15" s="113"/>
    </row>
    <row r="16" spans="13:22" s="63" customFormat="1" ht="23.25" customHeight="1" x14ac:dyDescent="0.55000000000000004">
      <c r="M16" s="256">
        <v>9</v>
      </c>
      <c r="N16" s="300" t="s">
        <v>393</v>
      </c>
      <c r="O16" s="300"/>
      <c r="P16" s="300"/>
      <c r="Q16" s="113"/>
      <c r="R16" s="113"/>
      <c r="S16" s="113"/>
      <c r="T16" s="113"/>
      <c r="U16" s="113"/>
      <c r="V16" s="113"/>
    </row>
    <row r="17" spans="13:22" ht="38.25" customHeight="1" x14ac:dyDescent="0.25">
      <c r="M17" s="256">
        <v>10</v>
      </c>
      <c r="N17" s="300" t="s">
        <v>394</v>
      </c>
      <c r="O17" s="300"/>
      <c r="P17" s="300"/>
      <c r="Q17" s="105"/>
      <c r="R17" s="105"/>
      <c r="S17" s="105"/>
      <c r="T17" s="105"/>
      <c r="U17" s="105"/>
      <c r="V17" s="105"/>
    </row>
    <row r="18" spans="13:22" ht="40.5" customHeight="1" x14ac:dyDescent="0.25">
      <c r="M18" s="256">
        <v>11</v>
      </c>
      <c r="N18" s="300" t="s">
        <v>303</v>
      </c>
      <c r="O18" s="300"/>
      <c r="P18" s="300"/>
      <c r="Q18" s="105"/>
      <c r="R18" s="105"/>
      <c r="S18" s="105"/>
      <c r="T18" s="105"/>
      <c r="U18" s="105"/>
      <c r="V18" s="105"/>
    </row>
    <row r="19" spans="13:22" ht="45" customHeight="1" x14ac:dyDescent="0.25">
      <c r="M19" s="256">
        <v>12</v>
      </c>
      <c r="N19" s="300" t="s">
        <v>396</v>
      </c>
      <c r="O19" s="300"/>
      <c r="P19" s="300"/>
      <c r="Q19" s="105"/>
      <c r="R19" s="105"/>
      <c r="S19" s="105"/>
      <c r="T19" s="105"/>
      <c r="U19" s="105"/>
      <c r="V19" s="105"/>
    </row>
    <row r="20" spans="13:22" ht="39.75" customHeight="1" x14ac:dyDescent="0.2">
      <c r="M20" s="256">
        <v>13</v>
      </c>
      <c r="N20" s="300" t="s">
        <v>276</v>
      </c>
      <c r="O20" s="300"/>
      <c r="P20" s="300"/>
      <c r="Q20" s="644" t="s">
        <v>333</v>
      </c>
      <c r="R20" s="645"/>
      <c r="S20" s="645"/>
      <c r="T20" s="645"/>
      <c r="U20" s="645"/>
      <c r="V20" s="646"/>
    </row>
    <row r="21" spans="13:22" ht="21.75" customHeight="1" x14ac:dyDescent="0.25">
      <c r="M21" s="256">
        <v>14</v>
      </c>
      <c r="N21" s="300" t="s">
        <v>457</v>
      </c>
      <c r="O21" s="300"/>
      <c r="P21" s="300"/>
      <c r="Q21" s="105"/>
      <c r="R21" s="105"/>
      <c r="S21" s="105"/>
      <c r="T21" s="105"/>
      <c r="U21" s="105"/>
      <c r="V21" s="105"/>
    </row>
    <row r="22" spans="13:22" ht="39" customHeight="1" x14ac:dyDescent="0.25">
      <c r="M22" s="256">
        <v>15</v>
      </c>
      <c r="N22" s="301" t="s">
        <v>111</v>
      </c>
      <c r="O22" s="301"/>
      <c r="P22" s="301"/>
      <c r="Q22" s="105"/>
      <c r="R22" s="105"/>
      <c r="S22" s="105"/>
      <c r="T22" s="105"/>
      <c r="U22" s="105"/>
      <c r="V22" s="105"/>
    </row>
    <row r="23" spans="13:22" ht="21.75" customHeight="1" x14ac:dyDescent="0.25">
      <c r="M23" s="256">
        <v>16</v>
      </c>
      <c r="N23" s="300" t="s">
        <v>458</v>
      </c>
      <c r="O23" s="300"/>
      <c r="P23" s="300"/>
      <c r="Q23" s="105"/>
      <c r="R23" s="105"/>
      <c r="S23" s="105"/>
      <c r="T23" s="105"/>
      <c r="U23" s="105"/>
      <c r="V23" s="105"/>
    </row>
    <row r="24" spans="13:22" ht="21.75" customHeight="1" x14ac:dyDescent="0.25">
      <c r="M24" s="256">
        <v>17</v>
      </c>
      <c r="N24" s="300" t="s">
        <v>109</v>
      </c>
      <c r="O24" s="300"/>
      <c r="P24" s="300"/>
      <c r="Q24" s="105"/>
      <c r="R24" s="105"/>
      <c r="S24" s="105"/>
      <c r="T24" s="105"/>
      <c r="U24" s="105"/>
      <c r="V24" s="105"/>
    </row>
    <row r="25" spans="13:22" ht="39" customHeight="1" x14ac:dyDescent="0.25">
      <c r="M25" s="256">
        <v>18</v>
      </c>
      <c r="N25" s="644" t="s">
        <v>511</v>
      </c>
      <c r="O25" s="645"/>
      <c r="P25" s="646"/>
      <c r="Q25" s="105"/>
      <c r="R25" s="105"/>
      <c r="S25" s="105"/>
      <c r="T25" s="105"/>
      <c r="U25" s="105"/>
      <c r="V25" s="105"/>
    </row>
    <row r="26" spans="13:22" ht="23.25" customHeight="1" x14ac:dyDescent="0.25">
      <c r="M26" s="256">
        <v>19</v>
      </c>
      <c r="N26" s="301" t="s">
        <v>268</v>
      </c>
      <c r="O26" s="301"/>
      <c r="P26" s="301"/>
      <c r="Q26" s="105"/>
      <c r="R26" s="105"/>
      <c r="S26" s="105"/>
      <c r="T26" s="105"/>
      <c r="U26" s="105"/>
      <c r="V26" s="105"/>
    </row>
    <row r="27" spans="13:22" ht="42.75" customHeight="1" x14ac:dyDescent="0.25">
      <c r="M27" s="256">
        <v>20</v>
      </c>
      <c r="N27" s="301" t="s">
        <v>31</v>
      </c>
      <c r="O27" s="301"/>
      <c r="P27" s="301"/>
      <c r="Q27" s="105"/>
      <c r="R27" s="105"/>
      <c r="S27" s="105"/>
      <c r="T27" s="105"/>
      <c r="U27" s="105"/>
      <c r="V27" s="105"/>
    </row>
    <row r="28" spans="13:22" ht="24.95" customHeight="1" x14ac:dyDescent="0.25">
      <c r="M28" s="256">
        <v>21</v>
      </c>
      <c r="N28" s="301" t="s">
        <v>266</v>
      </c>
      <c r="O28" s="301"/>
      <c r="P28" s="301"/>
      <c r="Q28" s="105"/>
      <c r="R28" s="105"/>
      <c r="S28" s="105"/>
      <c r="T28" s="105"/>
      <c r="U28" s="105"/>
      <c r="V28" s="105"/>
    </row>
    <row r="29" spans="13:22" ht="22.5" customHeight="1" x14ac:dyDescent="0.2">
      <c r="M29" s="640" t="s">
        <v>297</v>
      </c>
      <c r="N29" s="640"/>
      <c r="O29" s="640"/>
      <c r="P29" s="640"/>
      <c r="Q29" s="640"/>
      <c r="R29" s="640"/>
      <c r="S29" s="640"/>
      <c r="T29" s="640"/>
      <c r="U29" s="640"/>
      <c r="V29" s="640"/>
    </row>
    <row r="30" spans="13:22" ht="23.25" customHeight="1" x14ac:dyDescent="0.2">
      <c r="M30" s="640" t="s">
        <v>298</v>
      </c>
      <c r="N30" s="640"/>
      <c r="O30" s="640"/>
      <c r="P30" s="640"/>
      <c r="Q30" s="640"/>
      <c r="R30" s="640"/>
      <c r="S30" s="640"/>
      <c r="T30" s="640"/>
      <c r="U30" s="640"/>
      <c r="V30" s="640"/>
    </row>
    <row r="31" spans="13:22" ht="19.5" x14ac:dyDescent="0.45">
      <c r="M31" s="6"/>
      <c r="N31" s="6"/>
      <c r="O31" s="6"/>
      <c r="P31" s="6"/>
    </row>
    <row r="35" spans="16:16" ht="44.25" customHeight="1" x14ac:dyDescent="0.2">
      <c r="P35" s="8"/>
    </row>
  </sheetData>
  <mergeCells count="31">
    <mergeCell ref="Q20:V20"/>
    <mergeCell ref="M29:V29"/>
    <mergeCell ref="M30:V30"/>
    <mergeCell ref="N27:P27"/>
    <mergeCell ref="N28:P28"/>
    <mergeCell ref="N21:P21"/>
    <mergeCell ref="N22:P22"/>
    <mergeCell ref="N23:P23"/>
    <mergeCell ref="N24:P24"/>
    <mergeCell ref="N26:P26"/>
    <mergeCell ref="N20:P20"/>
    <mergeCell ref="N25:P25"/>
    <mergeCell ref="N8:P8"/>
    <mergeCell ref="N12:P12"/>
    <mergeCell ref="N13:P13"/>
    <mergeCell ref="N14:P14"/>
    <mergeCell ref="M2:V2"/>
    <mergeCell ref="Q4:R4"/>
    <mergeCell ref="M6:M7"/>
    <mergeCell ref="N6:P7"/>
    <mergeCell ref="Q6:S6"/>
    <mergeCell ref="T6:V6"/>
    <mergeCell ref="T4:U4"/>
    <mergeCell ref="N19:P19"/>
    <mergeCell ref="N9:P9"/>
    <mergeCell ref="N15:P15"/>
    <mergeCell ref="N11:P11"/>
    <mergeCell ref="N16:P16"/>
    <mergeCell ref="N17:P17"/>
    <mergeCell ref="N18:P18"/>
    <mergeCell ref="N10:P10"/>
  </mergeCells>
  <printOptions horizontalCentered="1"/>
  <pageMargins left="0.31496062992125984" right="0.31496062992125984" top="0.39370078740157483" bottom="0.43307086614173229" header="0.31496062992125984" footer="0.31496062992125984"/>
  <pageSetup paperSize="9" orientation="landscape" r:id="rId1"/>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M1:V23"/>
  <sheetViews>
    <sheetView showGridLines="0" rightToLeft="1" topLeftCell="K10" zoomScaleNormal="100" workbookViewId="0">
      <selection activeCell="V24" sqref="V24"/>
    </sheetView>
  </sheetViews>
  <sheetFormatPr defaultRowHeight="14.25" x14ac:dyDescent="0.2"/>
  <cols>
    <col min="4" max="4" width="11.625" customWidth="1"/>
    <col min="11" max="11" width="11.75" customWidth="1"/>
    <col min="12" max="12" width="13" customWidth="1"/>
    <col min="13" max="13" width="5.625" customWidth="1"/>
    <col min="14" max="14" width="14.875" customWidth="1"/>
    <col min="15" max="15" width="25.375" customWidth="1"/>
    <col min="16" max="16" width="27.375" customWidth="1"/>
    <col min="17" max="18" width="5.625" customWidth="1"/>
    <col min="19" max="19" width="18.625" customWidth="1"/>
    <col min="20" max="21" width="5.625" customWidth="1"/>
    <col min="22" max="22" width="18.625" customWidth="1"/>
  </cols>
  <sheetData>
    <row r="1" spans="13:22" ht="24.95" customHeight="1" thickBot="1" x14ac:dyDescent="0.25"/>
    <row r="2" spans="13:22" ht="52.5" customHeight="1" thickBot="1" x14ac:dyDescent="0.25">
      <c r="M2" s="302" t="s">
        <v>351</v>
      </c>
      <c r="N2" s="303"/>
      <c r="O2" s="303"/>
      <c r="P2" s="303"/>
      <c r="Q2" s="303"/>
      <c r="R2" s="303"/>
      <c r="S2" s="303"/>
      <c r="T2" s="303"/>
      <c r="U2" s="303"/>
      <c r="V2" s="304"/>
    </row>
    <row r="3" spans="13:22" ht="14.25" customHeight="1" x14ac:dyDescent="0.2">
      <c r="M3" s="2"/>
      <c r="N3" s="2"/>
      <c r="O3" s="2"/>
      <c r="P3" s="2"/>
      <c r="Q3" s="2"/>
      <c r="R3" s="2"/>
      <c r="S3" s="2"/>
      <c r="T3" s="2"/>
      <c r="U3" s="2"/>
      <c r="V3" s="2"/>
    </row>
    <row r="4" spans="13:22" s="112" customFormat="1" ht="27.75" customHeight="1" x14ac:dyDescent="0.2">
      <c r="M4" s="151"/>
      <c r="N4" s="151"/>
      <c r="O4" s="148" t="s">
        <v>189</v>
      </c>
      <c r="P4" s="114"/>
      <c r="Q4" s="655"/>
      <c r="R4" s="655"/>
      <c r="S4" s="149" t="s">
        <v>190</v>
      </c>
      <c r="T4" s="651"/>
      <c r="U4" s="651"/>
      <c r="V4" s="255"/>
    </row>
    <row r="5" spans="13:22" ht="10.5" customHeight="1" x14ac:dyDescent="0.2">
      <c r="M5" s="2"/>
      <c r="N5" s="2"/>
      <c r="O5" s="2"/>
      <c r="P5" s="2"/>
    </row>
    <row r="6" spans="13:22" ht="33" customHeight="1" x14ac:dyDescent="0.2">
      <c r="M6" s="404" t="s">
        <v>26</v>
      </c>
      <c r="N6" s="404" t="s">
        <v>246</v>
      </c>
      <c r="O6" s="404"/>
      <c r="P6" s="404"/>
      <c r="Q6" s="648" t="s">
        <v>247</v>
      </c>
      <c r="R6" s="648"/>
      <c r="S6" s="648"/>
      <c r="T6" s="404" t="s">
        <v>248</v>
      </c>
      <c r="U6" s="404"/>
      <c r="V6" s="404"/>
    </row>
    <row r="7" spans="13:22" ht="33.75" customHeight="1" x14ac:dyDescent="0.2">
      <c r="M7" s="404"/>
      <c r="N7" s="404"/>
      <c r="O7" s="404"/>
      <c r="P7" s="404"/>
      <c r="Q7" s="67" t="s">
        <v>249</v>
      </c>
      <c r="R7" s="67" t="s">
        <v>250</v>
      </c>
      <c r="S7" s="67" t="s">
        <v>251</v>
      </c>
      <c r="T7" s="67" t="s">
        <v>249</v>
      </c>
      <c r="U7" s="67" t="s">
        <v>250</v>
      </c>
      <c r="V7" s="67" t="s">
        <v>251</v>
      </c>
    </row>
    <row r="8" spans="13:22" ht="28.5" customHeight="1" x14ac:dyDescent="0.2">
      <c r="M8" s="111">
        <v>1</v>
      </c>
      <c r="N8" s="656" t="s">
        <v>312</v>
      </c>
      <c r="O8" s="657"/>
      <c r="P8" s="658"/>
      <c r="Q8" s="121"/>
      <c r="R8" s="121"/>
      <c r="S8" s="121"/>
      <c r="T8" s="121"/>
      <c r="U8" s="121"/>
      <c r="V8" s="121"/>
    </row>
    <row r="9" spans="13:22" ht="44.25" customHeight="1" x14ac:dyDescent="0.2">
      <c r="M9" s="183">
        <v>2</v>
      </c>
      <c r="N9" s="656" t="s">
        <v>460</v>
      </c>
      <c r="O9" s="657"/>
      <c r="P9" s="658"/>
      <c r="Q9" s="178"/>
      <c r="R9" s="178"/>
      <c r="S9" s="178"/>
      <c r="T9" s="178"/>
      <c r="U9" s="178"/>
      <c r="V9" s="178"/>
    </row>
    <row r="10" spans="13:22" ht="46.5" customHeight="1" x14ac:dyDescent="0.2">
      <c r="M10" s="183">
        <v>3</v>
      </c>
      <c r="N10" s="656" t="s">
        <v>434</v>
      </c>
      <c r="O10" s="657"/>
      <c r="P10" s="658"/>
      <c r="Q10" s="65"/>
      <c r="R10" s="65"/>
      <c r="S10" s="65"/>
      <c r="T10" s="65"/>
      <c r="U10" s="65"/>
      <c r="V10" s="65"/>
    </row>
    <row r="11" spans="13:22" ht="23.25" customHeight="1" x14ac:dyDescent="0.2">
      <c r="M11" s="183">
        <v>4</v>
      </c>
      <c r="N11" s="659" t="s">
        <v>458</v>
      </c>
      <c r="O11" s="660"/>
      <c r="P11" s="661"/>
      <c r="Q11" s="65"/>
      <c r="R11" s="65"/>
      <c r="S11" s="65"/>
      <c r="T11" s="65"/>
      <c r="U11" s="65"/>
      <c r="V11" s="65"/>
    </row>
    <row r="12" spans="13:22" ht="24.75" customHeight="1" x14ac:dyDescent="0.2">
      <c r="M12" s="183">
        <v>5</v>
      </c>
      <c r="N12" s="659" t="s">
        <v>113</v>
      </c>
      <c r="O12" s="660"/>
      <c r="P12" s="661"/>
      <c r="Q12" s="65"/>
      <c r="R12" s="65"/>
      <c r="S12" s="65"/>
      <c r="T12" s="65"/>
      <c r="U12" s="65"/>
      <c r="V12" s="65"/>
    </row>
    <row r="13" spans="13:22" ht="42" customHeight="1" x14ac:dyDescent="0.2">
      <c r="M13" s="183">
        <v>6</v>
      </c>
      <c r="N13" s="659" t="s">
        <v>461</v>
      </c>
      <c r="O13" s="660"/>
      <c r="P13" s="661"/>
      <c r="Q13" s="65"/>
      <c r="R13" s="65"/>
      <c r="S13" s="65"/>
      <c r="T13" s="65"/>
      <c r="U13" s="65"/>
      <c r="V13" s="65"/>
    </row>
    <row r="14" spans="13:22" ht="44.25" customHeight="1" x14ac:dyDescent="0.5">
      <c r="M14" s="183">
        <v>7</v>
      </c>
      <c r="N14" s="659" t="s">
        <v>462</v>
      </c>
      <c r="O14" s="660"/>
      <c r="P14" s="661"/>
      <c r="Q14" s="62"/>
      <c r="R14" s="62"/>
      <c r="S14" s="62"/>
      <c r="T14" s="62"/>
      <c r="U14" s="62"/>
      <c r="V14" s="62"/>
    </row>
    <row r="15" spans="13:22" ht="63.75" customHeight="1" x14ac:dyDescent="0.5">
      <c r="M15" s="183">
        <v>8</v>
      </c>
      <c r="N15" s="659" t="s">
        <v>31</v>
      </c>
      <c r="O15" s="660"/>
      <c r="P15" s="661"/>
      <c r="Q15" s="62"/>
      <c r="R15" s="62"/>
      <c r="S15" s="62"/>
      <c r="T15" s="62"/>
      <c r="U15" s="62"/>
      <c r="V15" s="62"/>
    </row>
    <row r="16" spans="13:22" ht="21.75" customHeight="1" x14ac:dyDescent="0.5">
      <c r="M16" s="183">
        <v>9</v>
      </c>
      <c r="N16" s="659" t="s">
        <v>32</v>
      </c>
      <c r="O16" s="660"/>
      <c r="P16" s="661"/>
      <c r="Q16" s="62"/>
      <c r="R16" s="62"/>
      <c r="S16" s="62"/>
      <c r="T16" s="62"/>
      <c r="U16" s="62"/>
      <c r="V16" s="62"/>
    </row>
    <row r="17" spans="13:22" ht="21.75" customHeight="1" x14ac:dyDescent="0.2">
      <c r="M17" s="650" t="s">
        <v>297</v>
      </c>
      <c r="N17" s="650"/>
      <c r="O17" s="650"/>
      <c r="P17" s="650"/>
      <c r="Q17" s="650"/>
      <c r="R17" s="650"/>
      <c r="S17" s="650"/>
      <c r="T17" s="650"/>
      <c r="U17" s="650"/>
      <c r="V17" s="650"/>
    </row>
    <row r="18" spans="13:22" ht="19.5" customHeight="1" x14ac:dyDescent="0.2">
      <c r="M18" s="650" t="s">
        <v>298</v>
      </c>
      <c r="N18" s="650"/>
      <c r="O18" s="650"/>
      <c r="P18" s="650"/>
      <c r="Q18" s="650"/>
      <c r="R18" s="650"/>
      <c r="S18" s="650"/>
      <c r="T18" s="650"/>
      <c r="U18" s="650"/>
      <c r="V18" s="650"/>
    </row>
    <row r="19" spans="13:22" ht="19.5" x14ac:dyDescent="0.45">
      <c r="M19" s="6"/>
      <c r="N19" s="6"/>
      <c r="O19" s="6"/>
      <c r="P19" s="6"/>
    </row>
    <row r="23" spans="13:22" ht="44.25" customHeight="1" x14ac:dyDescent="0.2">
      <c r="P23" s="8"/>
    </row>
  </sheetData>
  <mergeCells count="18">
    <mergeCell ref="N13:P13"/>
    <mergeCell ref="N14:P14"/>
    <mergeCell ref="M17:V17"/>
    <mergeCell ref="M18:V18"/>
    <mergeCell ref="N9:P9"/>
    <mergeCell ref="N15:P15"/>
    <mergeCell ref="N16:P16"/>
    <mergeCell ref="N10:P10"/>
    <mergeCell ref="N11:P11"/>
    <mergeCell ref="N12:P12"/>
    <mergeCell ref="N8:P8"/>
    <mergeCell ref="M2:V2"/>
    <mergeCell ref="Q4:R4"/>
    <mergeCell ref="M6:M7"/>
    <mergeCell ref="N6:P7"/>
    <mergeCell ref="Q6:S6"/>
    <mergeCell ref="T6:V6"/>
    <mergeCell ref="T4:U4"/>
  </mergeCells>
  <printOptions horizontalCentered="1"/>
  <pageMargins left="0.11811023622047245" right="0.11811023622047245" top="0.47244094488188981"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sheetPr>
  <dimension ref="D1:E22"/>
  <sheetViews>
    <sheetView showGridLines="0" rightToLeft="1" topLeftCell="B10" zoomScale="85" zoomScaleNormal="85" workbookViewId="0">
      <selection activeCell="D22" sqref="D22:E22"/>
    </sheetView>
  </sheetViews>
  <sheetFormatPr defaultRowHeight="14.25" x14ac:dyDescent="0.2"/>
  <cols>
    <col min="4" max="4" width="5.125" customWidth="1"/>
    <col min="5" max="5" width="117.875" style="10" customWidth="1"/>
  </cols>
  <sheetData>
    <row r="1" spans="4:5" ht="15" thickBot="1" x14ac:dyDescent="0.25">
      <c r="D1" s="293"/>
      <c r="E1" s="293"/>
    </row>
    <row r="2" spans="4:5" ht="54" customHeight="1" thickBot="1" x14ac:dyDescent="0.25">
      <c r="D2" s="294" t="s">
        <v>336</v>
      </c>
      <c r="E2" s="295"/>
    </row>
    <row r="4" spans="4:5" ht="19.5" customHeight="1" x14ac:dyDescent="0.2">
      <c r="D4" s="68" t="s">
        <v>48</v>
      </c>
      <c r="E4" s="90" t="s">
        <v>94</v>
      </c>
    </row>
    <row r="5" spans="4:5" ht="24.95" customHeight="1" x14ac:dyDescent="0.2">
      <c r="D5" s="171">
        <v>1</v>
      </c>
      <c r="E5" s="160" t="s">
        <v>360</v>
      </c>
    </row>
    <row r="6" spans="4:5" ht="24.95" customHeight="1" x14ac:dyDescent="0.2">
      <c r="D6" s="171">
        <v>2</v>
      </c>
      <c r="E6" s="160" t="s">
        <v>361</v>
      </c>
    </row>
    <row r="7" spans="4:5" ht="24.95" customHeight="1" x14ac:dyDescent="0.2">
      <c r="D7" s="171">
        <v>3</v>
      </c>
      <c r="E7" s="160" t="s">
        <v>362</v>
      </c>
    </row>
    <row r="8" spans="4:5" ht="24.95" customHeight="1" x14ac:dyDescent="0.2">
      <c r="D8" s="171">
        <v>4</v>
      </c>
      <c r="E8" s="160" t="s">
        <v>363</v>
      </c>
    </row>
    <row r="9" spans="4:5" ht="24.95" customHeight="1" x14ac:dyDescent="0.2">
      <c r="D9" s="171">
        <v>5</v>
      </c>
      <c r="E9" s="160" t="s">
        <v>364</v>
      </c>
    </row>
    <row r="10" spans="4:5" ht="24.95" customHeight="1" x14ac:dyDescent="0.2">
      <c r="D10" s="171">
        <v>6</v>
      </c>
      <c r="E10" s="160" t="s">
        <v>365</v>
      </c>
    </row>
    <row r="11" spans="4:5" ht="24.95" customHeight="1" x14ac:dyDescent="0.2">
      <c r="D11" s="171">
        <v>7</v>
      </c>
      <c r="E11" s="160" t="s">
        <v>366</v>
      </c>
    </row>
    <row r="12" spans="4:5" ht="39" x14ac:dyDescent="0.2">
      <c r="D12" s="171">
        <v>8</v>
      </c>
      <c r="E12" s="160" t="s">
        <v>367</v>
      </c>
    </row>
    <row r="13" spans="4:5" ht="57" customHeight="1" x14ac:dyDescent="0.2">
      <c r="D13" s="171">
        <v>9</v>
      </c>
      <c r="E13" s="160" t="s">
        <v>368</v>
      </c>
    </row>
    <row r="14" spans="4:5" ht="37.5" customHeight="1" x14ac:dyDescent="0.2">
      <c r="D14" s="171">
        <v>10</v>
      </c>
      <c r="E14" s="160" t="s">
        <v>369</v>
      </c>
    </row>
    <row r="15" spans="4:5" ht="24.95" customHeight="1" x14ac:dyDescent="0.2">
      <c r="D15" s="171">
        <v>11</v>
      </c>
      <c r="E15" s="160" t="s">
        <v>370</v>
      </c>
    </row>
    <row r="16" spans="4:5" ht="24.95" customHeight="1" x14ac:dyDescent="0.2">
      <c r="D16" s="171">
        <v>12</v>
      </c>
      <c r="E16" s="160" t="s">
        <v>371</v>
      </c>
    </row>
    <row r="17" spans="4:5" ht="24.95" customHeight="1" x14ac:dyDescent="0.2">
      <c r="D17" s="171">
        <v>13</v>
      </c>
      <c r="E17" s="160" t="s">
        <v>372</v>
      </c>
    </row>
    <row r="18" spans="4:5" ht="42.75" customHeight="1" x14ac:dyDescent="0.2">
      <c r="D18" s="171">
        <v>14</v>
      </c>
      <c r="E18" s="287" t="s">
        <v>536</v>
      </c>
    </row>
    <row r="19" spans="4:5" ht="24.95" customHeight="1" x14ac:dyDescent="0.2">
      <c r="D19" s="171">
        <v>15</v>
      </c>
      <c r="E19" s="160" t="s">
        <v>373</v>
      </c>
    </row>
    <row r="20" spans="4:5" ht="7.5" customHeight="1" x14ac:dyDescent="0.2">
      <c r="D20" s="162"/>
      <c r="E20" s="66"/>
    </row>
    <row r="21" spans="4:5" ht="19.5" x14ac:dyDescent="0.2">
      <c r="D21" s="296" t="s">
        <v>374</v>
      </c>
      <c r="E21" s="297"/>
    </row>
    <row r="22" spans="4:5" ht="98.25" customHeight="1" x14ac:dyDescent="0.2">
      <c r="D22" s="298" t="s">
        <v>446</v>
      </c>
      <c r="E22" s="299"/>
    </row>
  </sheetData>
  <mergeCells count="4">
    <mergeCell ref="D1:E1"/>
    <mergeCell ref="D2:E2"/>
    <mergeCell ref="D21:E21"/>
    <mergeCell ref="D22:E22"/>
  </mergeCells>
  <printOptions horizontalCentered="1"/>
  <pageMargins left="0.31496062992125984" right="0.31496062992125984" top="0.39370078740157483" bottom="0"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C1:F15"/>
  <sheetViews>
    <sheetView showGridLines="0" rightToLeft="1" topLeftCell="B7" zoomScaleNormal="100" workbookViewId="0">
      <selection activeCell="C6" sqref="C6"/>
    </sheetView>
  </sheetViews>
  <sheetFormatPr defaultRowHeight="14.25" x14ac:dyDescent="0.2"/>
  <cols>
    <col min="4" max="4" width="15.125" customWidth="1"/>
    <col min="5" max="5" width="5.625" customWidth="1"/>
    <col min="6" max="6" width="115" style="10" customWidth="1"/>
  </cols>
  <sheetData>
    <row r="1" spans="3:6" ht="15" thickBot="1" x14ac:dyDescent="0.25">
      <c r="E1" s="293"/>
      <c r="F1" s="293"/>
    </row>
    <row r="2" spans="3:6" ht="30" customHeight="1" thickBot="1" x14ac:dyDescent="0.25">
      <c r="C2" s="283"/>
      <c r="E2" s="294" t="s">
        <v>375</v>
      </c>
      <c r="F2" s="295"/>
    </row>
    <row r="3" spans="3:6" ht="24.95" customHeight="1" x14ac:dyDescent="0.2"/>
    <row r="4" spans="3:6" ht="25.5" customHeight="1" x14ac:dyDescent="0.2">
      <c r="E4" s="85" t="s">
        <v>48</v>
      </c>
      <c r="F4" s="79" t="s">
        <v>95</v>
      </c>
    </row>
    <row r="5" spans="3:6" ht="39.950000000000003" customHeight="1" x14ac:dyDescent="0.2">
      <c r="E5" s="78">
        <v>1</v>
      </c>
      <c r="F5" s="77" t="s">
        <v>96</v>
      </c>
    </row>
    <row r="6" spans="3:6" ht="39.950000000000003" customHeight="1" x14ac:dyDescent="0.2">
      <c r="E6" s="78">
        <v>2</v>
      </c>
      <c r="F6" s="77" t="s">
        <v>97</v>
      </c>
    </row>
    <row r="7" spans="3:6" ht="39.950000000000003" customHeight="1" x14ac:dyDescent="0.2">
      <c r="E7" s="78">
        <v>3</v>
      </c>
      <c r="F7" s="77" t="s">
        <v>98</v>
      </c>
    </row>
    <row r="8" spans="3:6" ht="61.5" customHeight="1" x14ac:dyDescent="0.2">
      <c r="E8" s="78">
        <v>4</v>
      </c>
      <c r="F8" s="77" t="s">
        <v>376</v>
      </c>
    </row>
    <row r="9" spans="3:6" ht="42.75" customHeight="1" x14ac:dyDescent="0.2">
      <c r="E9" s="78">
        <v>5</v>
      </c>
      <c r="F9" s="77" t="s">
        <v>100</v>
      </c>
    </row>
    <row r="10" spans="3:6" ht="39.950000000000003" customHeight="1" x14ac:dyDescent="0.2">
      <c r="E10" s="78">
        <v>6</v>
      </c>
      <c r="F10" s="77" t="s">
        <v>101</v>
      </c>
    </row>
    <row r="11" spans="3:6" ht="39.950000000000003" customHeight="1" x14ac:dyDescent="0.2">
      <c r="E11" s="220">
        <v>7</v>
      </c>
      <c r="F11" s="77" t="s">
        <v>102</v>
      </c>
    </row>
    <row r="12" spans="3:6" ht="39.950000000000003" customHeight="1" x14ac:dyDescent="0.2">
      <c r="E12" s="220">
        <v>8</v>
      </c>
      <c r="F12" s="221" t="s">
        <v>451</v>
      </c>
    </row>
    <row r="13" spans="3:6" ht="50.1" customHeight="1" x14ac:dyDescent="0.2">
      <c r="D13" s="11"/>
      <c r="E13" s="220">
        <v>9</v>
      </c>
      <c r="F13" s="77" t="s">
        <v>450</v>
      </c>
    </row>
    <row r="14" spans="3:6" ht="39.950000000000003" customHeight="1" x14ac:dyDescent="0.2">
      <c r="D14" s="11"/>
      <c r="E14" s="220">
        <v>10</v>
      </c>
      <c r="F14" s="77" t="s">
        <v>103</v>
      </c>
    </row>
    <row r="15" spans="3:6" ht="19.5" x14ac:dyDescent="0.2">
      <c r="E15" s="9"/>
      <c r="F15" s="9"/>
    </row>
  </sheetData>
  <mergeCells count="2">
    <mergeCell ref="E1:F1"/>
    <mergeCell ref="E2:F2"/>
  </mergeCells>
  <printOptions horizontalCentered="1"/>
  <pageMargins left="0.31496062992125984" right="0.31496062992125984" top="0.47244094488188981" bottom="0.59055118110236227"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M1:S42"/>
  <sheetViews>
    <sheetView showGridLines="0" rightToLeft="1" topLeftCell="K19" zoomScaleNormal="100" workbookViewId="0">
      <selection activeCell="P24" sqref="P24"/>
    </sheetView>
  </sheetViews>
  <sheetFormatPr defaultRowHeight="14.25" x14ac:dyDescent="0.2"/>
  <cols>
    <col min="4" max="4" width="11.625" customWidth="1"/>
    <col min="11" max="11" width="11.75" customWidth="1"/>
    <col min="12" max="12" width="13" customWidth="1"/>
    <col min="13" max="13" width="5.625" customWidth="1"/>
    <col min="14" max="14" width="15.875" customWidth="1"/>
    <col min="15" max="15" width="28.375" customWidth="1"/>
    <col min="16" max="16" width="81.625" customWidth="1"/>
  </cols>
  <sheetData>
    <row r="1" spans="13:16" ht="24.95" customHeight="1" thickBot="1" x14ac:dyDescent="0.25"/>
    <row r="2" spans="13:16" ht="29.25" customHeight="1" thickBot="1" x14ac:dyDescent="0.25">
      <c r="M2" s="302" t="s">
        <v>337</v>
      </c>
      <c r="N2" s="303"/>
      <c r="O2" s="303"/>
      <c r="P2" s="304"/>
    </row>
    <row r="3" spans="13:16" ht="12" customHeight="1" x14ac:dyDescent="0.2">
      <c r="M3" s="2"/>
      <c r="N3" s="3"/>
      <c r="O3" s="3"/>
      <c r="P3" s="3"/>
    </row>
    <row r="4" spans="13:16" ht="21.95" customHeight="1" x14ac:dyDescent="0.2">
      <c r="M4" s="86" t="s">
        <v>26</v>
      </c>
      <c r="N4" s="305" t="s">
        <v>27</v>
      </c>
      <c r="O4" s="305"/>
      <c r="P4" s="305"/>
    </row>
    <row r="5" spans="13:16" ht="21.95" customHeight="1" x14ac:dyDescent="0.2">
      <c r="M5" s="161">
        <v>1</v>
      </c>
      <c r="N5" s="300" t="s">
        <v>388</v>
      </c>
      <c r="O5" s="300"/>
      <c r="P5" s="300"/>
    </row>
    <row r="6" spans="13:16" ht="21.95" customHeight="1" x14ac:dyDescent="0.2">
      <c r="M6" s="21">
        <v>2</v>
      </c>
      <c r="N6" s="300" t="s">
        <v>377</v>
      </c>
      <c r="O6" s="300"/>
      <c r="P6" s="300"/>
    </row>
    <row r="7" spans="13:16" ht="21.95" customHeight="1" x14ac:dyDescent="0.2">
      <c r="M7" s="161">
        <v>3</v>
      </c>
      <c r="N7" s="300" t="s">
        <v>378</v>
      </c>
      <c r="O7" s="300"/>
      <c r="P7" s="300"/>
    </row>
    <row r="8" spans="13:16" ht="21.95" customHeight="1" x14ac:dyDescent="0.2">
      <c r="M8" s="161">
        <v>4</v>
      </c>
      <c r="N8" s="300" t="s">
        <v>379</v>
      </c>
      <c r="O8" s="300"/>
      <c r="P8" s="300"/>
    </row>
    <row r="9" spans="13:16" ht="40.5" customHeight="1" x14ac:dyDescent="0.2">
      <c r="M9" s="161">
        <v>5</v>
      </c>
      <c r="N9" s="300" t="s">
        <v>380</v>
      </c>
      <c r="O9" s="300"/>
      <c r="P9" s="300"/>
    </row>
    <row r="10" spans="13:16" s="4" customFormat="1" ht="21.95" customHeight="1" x14ac:dyDescent="0.2">
      <c r="M10" s="219">
        <v>6</v>
      </c>
      <c r="N10" s="300" t="s">
        <v>308</v>
      </c>
      <c r="O10" s="300"/>
      <c r="P10" s="300"/>
    </row>
    <row r="11" spans="13:16" ht="21.95" customHeight="1" x14ac:dyDescent="0.2">
      <c r="M11" s="219">
        <v>7</v>
      </c>
      <c r="N11" s="300" t="s">
        <v>452</v>
      </c>
      <c r="O11" s="300"/>
      <c r="P11" s="300"/>
    </row>
    <row r="12" spans="13:16" ht="21.95" customHeight="1" x14ac:dyDescent="0.2">
      <c r="M12" s="219">
        <v>8</v>
      </c>
      <c r="N12" s="300" t="s">
        <v>104</v>
      </c>
      <c r="O12" s="300"/>
      <c r="P12" s="300"/>
    </row>
    <row r="13" spans="13:16" ht="21.95" customHeight="1" x14ac:dyDescent="0.2">
      <c r="M13" s="219">
        <v>9</v>
      </c>
      <c r="N13" s="301" t="s">
        <v>29</v>
      </c>
      <c r="O13" s="301"/>
      <c r="P13" s="301"/>
    </row>
    <row r="14" spans="13:16" ht="21.95" customHeight="1" x14ac:dyDescent="0.2">
      <c r="M14" s="219">
        <v>10</v>
      </c>
      <c r="N14" s="301" t="s">
        <v>30</v>
      </c>
      <c r="O14" s="301"/>
      <c r="P14" s="301"/>
    </row>
    <row r="15" spans="13:16" ht="21.95" customHeight="1" x14ac:dyDescent="0.2">
      <c r="M15" s="219">
        <v>11</v>
      </c>
      <c r="N15" s="301" t="s">
        <v>458</v>
      </c>
      <c r="O15" s="301"/>
      <c r="P15" s="301"/>
    </row>
    <row r="16" spans="13:16" ht="21.95" customHeight="1" x14ac:dyDescent="0.2">
      <c r="M16" s="219">
        <v>12</v>
      </c>
      <c r="N16" s="301" t="s">
        <v>453</v>
      </c>
      <c r="O16" s="301"/>
      <c r="P16" s="301"/>
    </row>
    <row r="17" spans="13:19" ht="21.95" customHeight="1" x14ac:dyDescent="0.2">
      <c r="M17" s="219">
        <v>13</v>
      </c>
      <c r="N17" s="301" t="s">
        <v>506</v>
      </c>
      <c r="O17" s="301"/>
      <c r="P17" s="301"/>
    </row>
    <row r="18" spans="13:19" ht="21.95" customHeight="1" x14ac:dyDescent="0.2">
      <c r="M18" s="219">
        <v>14</v>
      </c>
      <c r="N18" s="301" t="s">
        <v>267</v>
      </c>
      <c r="O18" s="301"/>
      <c r="P18" s="301"/>
    </row>
    <row r="19" spans="13:19" ht="21.95" customHeight="1" x14ac:dyDescent="0.2">
      <c r="M19" s="219">
        <v>15</v>
      </c>
      <c r="N19" s="301" t="s">
        <v>31</v>
      </c>
      <c r="O19" s="301"/>
      <c r="P19" s="301"/>
    </row>
    <row r="20" spans="13:19" ht="21.95" customHeight="1" x14ac:dyDescent="0.2">
      <c r="M20" s="219">
        <v>16</v>
      </c>
      <c r="N20" s="301" t="s">
        <v>32</v>
      </c>
      <c r="O20" s="301"/>
      <c r="P20" s="301"/>
    </row>
    <row r="21" spans="13:19" ht="21.95" customHeight="1" x14ac:dyDescent="0.2">
      <c r="M21" s="219">
        <v>17</v>
      </c>
      <c r="N21" s="308" t="s">
        <v>311</v>
      </c>
      <c r="O21" s="309"/>
      <c r="P21" s="310"/>
    </row>
    <row r="22" spans="13:19" ht="36.75" customHeight="1" x14ac:dyDescent="0.2">
      <c r="M22" s="219">
        <v>18</v>
      </c>
      <c r="N22" s="300" t="s">
        <v>33</v>
      </c>
      <c r="O22" s="300"/>
      <c r="P22" s="217" t="s">
        <v>420</v>
      </c>
    </row>
    <row r="23" spans="13:19" ht="66" customHeight="1" x14ac:dyDescent="0.45">
      <c r="M23" s="219">
        <v>19</v>
      </c>
      <c r="N23" s="300" t="s">
        <v>252</v>
      </c>
      <c r="O23" s="161" t="s">
        <v>106</v>
      </c>
      <c r="P23" s="217" t="s">
        <v>540</v>
      </c>
      <c r="Q23" s="5"/>
      <c r="R23" s="5"/>
      <c r="S23" s="4"/>
    </row>
    <row r="24" spans="13:19" ht="25.5" customHeight="1" x14ac:dyDescent="0.45">
      <c r="M24" s="219">
        <v>20</v>
      </c>
      <c r="N24" s="300"/>
      <c r="O24" s="161" t="s">
        <v>34</v>
      </c>
      <c r="P24" s="217" t="s">
        <v>383</v>
      </c>
      <c r="Q24" s="5"/>
      <c r="R24" s="5"/>
      <c r="S24" s="4"/>
    </row>
    <row r="25" spans="13:19" ht="40.5" customHeight="1" x14ac:dyDescent="0.2">
      <c r="M25" s="219">
        <v>21</v>
      </c>
      <c r="N25" s="300" t="s">
        <v>258</v>
      </c>
      <c r="O25" s="161" t="s">
        <v>35</v>
      </c>
      <c r="P25" s="161" t="s">
        <v>382</v>
      </c>
    </row>
    <row r="26" spans="13:19" ht="39.75" customHeight="1" x14ac:dyDescent="0.2">
      <c r="M26" s="219">
        <v>22</v>
      </c>
      <c r="N26" s="300"/>
      <c r="O26" s="161" t="s">
        <v>107</v>
      </c>
      <c r="P26" s="160" t="s">
        <v>382</v>
      </c>
    </row>
    <row r="27" spans="13:19" ht="39" customHeight="1" x14ac:dyDescent="0.2">
      <c r="M27" s="219">
        <v>23</v>
      </c>
      <c r="N27" s="300"/>
      <c r="O27" s="161" t="s">
        <v>314</v>
      </c>
      <c r="P27" s="160" t="s">
        <v>381</v>
      </c>
    </row>
    <row r="28" spans="13:19" ht="41.25" customHeight="1" x14ac:dyDescent="0.2">
      <c r="M28" s="219">
        <v>24</v>
      </c>
      <c r="N28" s="300"/>
      <c r="O28" s="161" t="s">
        <v>37</v>
      </c>
      <c r="P28" s="218" t="s">
        <v>454</v>
      </c>
    </row>
    <row r="29" spans="13:19" ht="24" customHeight="1" x14ac:dyDescent="0.2">
      <c r="M29" s="219">
        <v>25</v>
      </c>
      <c r="N29" s="300"/>
      <c r="O29" s="161" t="s">
        <v>38</v>
      </c>
      <c r="P29" s="219" t="s">
        <v>381</v>
      </c>
    </row>
    <row r="30" spans="13:19" ht="61.5" customHeight="1" x14ac:dyDescent="0.2">
      <c r="M30" s="219">
        <v>26</v>
      </c>
      <c r="N30" s="300" t="s">
        <v>274</v>
      </c>
      <c r="O30" s="161" t="s">
        <v>39</v>
      </c>
      <c r="P30" s="219" t="s">
        <v>538</v>
      </c>
    </row>
    <row r="31" spans="13:19" ht="41.25" customHeight="1" x14ac:dyDescent="0.2">
      <c r="M31" s="219">
        <v>27</v>
      </c>
      <c r="N31" s="300"/>
      <c r="O31" s="161" t="s">
        <v>40</v>
      </c>
      <c r="P31" s="219" t="s">
        <v>455</v>
      </c>
    </row>
    <row r="32" spans="13:19" ht="23.25" customHeight="1" x14ac:dyDescent="0.2">
      <c r="M32" s="219">
        <v>28</v>
      </c>
      <c r="N32" s="300"/>
      <c r="O32" s="161" t="s">
        <v>41</v>
      </c>
      <c r="P32" s="219" t="s">
        <v>42</v>
      </c>
    </row>
    <row r="33" spans="13:16" ht="23.25" customHeight="1" x14ac:dyDescent="0.2">
      <c r="M33" s="219">
        <v>29</v>
      </c>
      <c r="N33" s="300"/>
      <c r="O33" s="161" t="s">
        <v>43</v>
      </c>
      <c r="P33" s="219" t="s">
        <v>44</v>
      </c>
    </row>
    <row r="34" spans="13:16" ht="24.75" customHeight="1" x14ac:dyDescent="0.2">
      <c r="M34" s="219">
        <v>30</v>
      </c>
      <c r="N34" s="300"/>
      <c r="O34" s="161" t="s">
        <v>45</v>
      </c>
      <c r="P34" s="219" t="s">
        <v>46</v>
      </c>
    </row>
    <row r="35" spans="13:16" ht="42.75" customHeight="1" x14ac:dyDescent="0.2">
      <c r="M35" s="219">
        <v>31</v>
      </c>
      <c r="N35" s="300"/>
      <c r="O35" s="161" t="s">
        <v>47</v>
      </c>
      <c r="P35" s="219" t="s">
        <v>456</v>
      </c>
    </row>
    <row r="36" spans="13:16" ht="24" customHeight="1" x14ac:dyDescent="0.45">
      <c r="M36" s="307" t="s">
        <v>463</v>
      </c>
      <c r="N36" s="307"/>
      <c r="O36" s="307"/>
      <c r="P36" s="307"/>
    </row>
    <row r="37" spans="13:16" ht="26.1" customHeight="1" x14ac:dyDescent="0.2">
      <c r="M37" s="306" t="s">
        <v>110</v>
      </c>
      <c r="N37" s="306"/>
      <c r="O37" s="306"/>
      <c r="P37" s="306"/>
    </row>
    <row r="38" spans="13:16" ht="19.5" x14ac:dyDescent="0.45">
      <c r="M38" s="6"/>
      <c r="N38" s="6"/>
      <c r="O38" s="6"/>
      <c r="P38" s="6"/>
    </row>
    <row r="42" spans="13:16" ht="44.25" customHeight="1" x14ac:dyDescent="0.2">
      <c r="P42" s="8"/>
    </row>
  </sheetData>
  <mergeCells count="25">
    <mergeCell ref="M37:P37"/>
    <mergeCell ref="N17:P17"/>
    <mergeCell ref="N15:P15"/>
    <mergeCell ref="N16:P16"/>
    <mergeCell ref="N18:P18"/>
    <mergeCell ref="N19:P19"/>
    <mergeCell ref="N20:P20"/>
    <mergeCell ref="N22:O22"/>
    <mergeCell ref="N23:N24"/>
    <mergeCell ref="N25:N29"/>
    <mergeCell ref="N30:N35"/>
    <mergeCell ref="M36:P36"/>
    <mergeCell ref="N21:P21"/>
    <mergeCell ref="N12:P12"/>
    <mergeCell ref="N13:P13"/>
    <mergeCell ref="N14:P14"/>
    <mergeCell ref="M2:P2"/>
    <mergeCell ref="N4:P4"/>
    <mergeCell ref="N6:P6"/>
    <mergeCell ref="N7:P7"/>
    <mergeCell ref="N8:P8"/>
    <mergeCell ref="N9:P9"/>
    <mergeCell ref="N10:P10"/>
    <mergeCell ref="N11:P11"/>
    <mergeCell ref="N5:P5"/>
  </mergeCells>
  <printOptions horizontalCentered="1"/>
  <pageMargins left="0" right="0" top="0.39370078740157483" bottom="0.39370078740157483" header="0.31496062992125984" footer="0.31496062992125984"/>
  <pageSetup paperSize="9"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L1:O22"/>
  <sheetViews>
    <sheetView showGridLines="0" rightToLeft="1" topLeftCell="J4" zoomScaleNormal="100" workbookViewId="0">
      <selection activeCell="M15" sqref="M15"/>
    </sheetView>
  </sheetViews>
  <sheetFormatPr defaultRowHeight="14.25" x14ac:dyDescent="0.2"/>
  <cols>
    <col min="4" max="4" width="11.625" customWidth="1"/>
    <col min="11" max="11" width="11.75" customWidth="1"/>
    <col min="12" max="12" width="6.375" customWidth="1"/>
    <col min="13" max="13" width="118.5" customWidth="1"/>
  </cols>
  <sheetData>
    <row r="1" spans="12:13" ht="24.95" customHeight="1" thickBot="1" x14ac:dyDescent="0.25"/>
    <row r="2" spans="12:13" ht="35.25" customHeight="1" thickBot="1" x14ac:dyDescent="0.25">
      <c r="L2" s="302" t="s">
        <v>338</v>
      </c>
      <c r="M2" s="304"/>
    </row>
    <row r="3" spans="12:13" ht="24.95" customHeight="1" x14ac:dyDescent="0.2">
      <c r="L3" s="2"/>
      <c r="M3" s="3"/>
    </row>
    <row r="4" spans="12:13" ht="27.75" customHeight="1" x14ac:dyDescent="0.2">
      <c r="L4" s="90" t="s">
        <v>26</v>
      </c>
      <c r="M4" s="90" t="s">
        <v>27</v>
      </c>
    </row>
    <row r="5" spans="12:13" ht="30.75" customHeight="1" x14ac:dyDescent="0.2">
      <c r="L5" s="91">
        <v>1</v>
      </c>
      <c r="M5" s="221" t="s">
        <v>385</v>
      </c>
    </row>
    <row r="6" spans="12:13" ht="29.25" customHeight="1" x14ac:dyDescent="0.2">
      <c r="L6" s="91">
        <v>2</v>
      </c>
      <c r="M6" s="221" t="s">
        <v>384</v>
      </c>
    </row>
    <row r="7" spans="12:13" ht="30.75" customHeight="1" x14ac:dyDescent="0.2">
      <c r="L7" s="91">
        <v>3</v>
      </c>
      <c r="M7" s="221" t="s">
        <v>386</v>
      </c>
    </row>
    <row r="8" spans="12:13" ht="49.5" customHeight="1" x14ac:dyDescent="0.2">
      <c r="L8" s="91">
        <v>4</v>
      </c>
      <c r="M8" s="221" t="s">
        <v>380</v>
      </c>
    </row>
    <row r="9" spans="12:13" ht="31.5" customHeight="1" x14ac:dyDescent="0.2">
      <c r="L9" s="221">
        <v>5</v>
      </c>
      <c r="M9" s="221" t="s">
        <v>352</v>
      </c>
    </row>
    <row r="10" spans="12:13" ht="29.25" customHeight="1" x14ac:dyDescent="0.2">
      <c r="L10" s="221">
        <v>6</v>
      </c>
      <c r="M10" s="221" t="s">
        <v>387</v>
      </c>
    </row>
    <row r="11" spans="12:13" ht="30" customHeight="1" x14ac:dyDescent="0.2">
      <c r="L11" s="221">
        <v>7</v>
      </c>
      <c r="M11" s="221" t="s">
        <v>108</v>
      </c>
    </row>
    <row r="12" spans="12:13" ht="30" customHeight="1" x14ac:dyDescent="0.2">
      <c r="L12" s="221">
        <v>8</v>
      </c>
      <c r="M12" s="221" t="s">
        <v>457</v>
      </c>
    </row>
    <row r="13" spans="12:13" ht="31.5" customHeight="1" x14ac:dyDescent="0.2">
      <c r="L13" s="221">
        <v>9</v>
      </c>
      <c r="M13" s="221" t="s">
        <v>458</v>
      </c>
    </row>
    <row r="14" spans="12:13" ht="33" customHeight="1" x14ac:dyDescent="0.2">
      <c r="L14" s="221">
        <v>10</v>
      </c>
      <c r="M14" s="221" t="s">
        <v>109</v>
      </c>
    </row>
    <row r="15" spans="12:13" ht="45" customHeight="1" x14ac:dyDescent="0.2">
      <c r="L15" s="221">
        <v>11</v>
      </c>
      <c r="M15" s="111" t="s">
        <v>31</v>
      </c>
    </row>
    <row r="16" spans="12:13" ht="31.5" customHeight="1" x14ac:dyDescent="0.2">
      <c r="L16" s="221">
        <v>12</v>
      </c>
      <c r="M16" s="111" t="s">
        <v>32</v>
      </c>
    </row>
    <row r="17" spans="12:15" ht="21.75" x14ac:dyDescent="0.5">
      <c r="L17" s="311" t="s">
        <v>463</v>
      </c>
      <c r="M17" s="311"/>
      <c r="N17" s="311"/>
      <c r="O17" s="311"/>
    </row>
    <row r="18" spans="12:15" ht="19.5" x14ac:dyDescent="0.45">
      <c r="L18" s="6"/>
      <c r="M18" s="6"/>
    </row>
    <row r="22" spans="12:15" ht="44.25" customHeight="1" x14ac:dyDescent="0.2"/>
  </sheetData>
  <mergeCells count="2">
    <mergeCell ref="L2:M2"/>
    <mergeCell ref="L17:O17"/>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M1:AB51"/>
  <sheetViews>
    <sheetView showGridLines="0" rightToLeft="1" topLeftCell="J13" zoomScaleNormal="100" workbookViewId="0">
      <selection activeCell="P17" sqref="P17"/>
    </sheetView>
  </sheetViews>
  <sheetFormatPr defaultRowHeight="14.25" x14ac:dyDescent="0.2"/>
  <cols>
    <col min="4" max="4" width="11.625" customWidth="1"/>
    <col min="11" max="11" width="11.75" customWidth="1"/>
    <col min="12" max="12" width="9.625" customWidth="1"/>
    <col min="13" max="13" width="5.625" customWidth="1"/>
    <col min="14" max="14" width="15.875" customWidth="1"/>
    <col min="15" max="15" width="26" customWidth="1"/>
    <col min="16" max="16" width="75.75" customWidth="1"/>
    <col min="17" max="17" width="8.375" customWidth="1"/>
  </cols>
  <sheetData>
    <row r="1" spans="13:28" ht="24.95" customHeight="1" thickBot="1" x14ac:dyDescent="0.25"/>
    <row r="2" spans="13:28" ht="48" customHeight="1" thickBot="1" x14ac:dyDescent="0.25">
      <c r="M2" s="302" t="s">
        <v>339</v>
      </c>
      <c r="N2" s="303"/>
      <c r="O2" s="303"/>
      <c r="P2" s="304"/>
    </row>
    <row r="3" spans="13:28" ht="13.5" customHeight="1" x14ac:dyDescent="0.2">
      <c r="M3" s="2"/>
      <c r="N3" s="3"/>
      <c r="O3" s="3"/>
      <c r="P3" s="3"/>
    </row>
    <row r="4" spans="13:28" ht="21.95" customHeight="1" x14ac:dyDescent="0.2">
      <c r="M4" s="86" t="s">
        <v>26</v>
      </c>
      <c r="N4" s="305" t="s">
        <v>27</v>
      </c>
      <c r="O4" s="305"/>
      <c r="P4" s="305"/>
    </row>
    <row r="5" spans="13:28" ht="21.95" customHeight="1" x14ac:dyDescent="0.2">
      <c r="M5" s="161">
        <v>1</v>
      </c>
      <c r="N5" s="300" t="s">
        <v>389</v>
      </c>
      <c r="O5" s="300"/>
      <c r="P5" s="300"/>
    </row>
    <row r="6" spans="13:28" ht="21.95" customHeight="1" x14ac:dyDescent="0.2">
      <c r="M6" s="21">
        <v>2</v>
      </c>
      <c r="N6" s="300" t="s">
        <v>390</v>
      </c>
      <c r="O6" s="300"/>
      <c r="P6" s="300"/>
    </row>
    <row r="7" spans="13:28" ht="21.95" customHeight="1" x14ac:dyDescent="0.2">
      <c r="M7" s="219">
        <v>3</v>
      </c>
      <c r="N7" s="300" t="s">
        <v>379</v>
      </c>
      <c r="O7" s="300"/>
      <c r="P7" s="300"/>
    </row>
    <row r="8" spans="13:28" ht="21.95" customHeight="1" x14ac:dyDescent="0.2">
      <c r="M8" s="219">
        <v>4</v>
      </c>
      <c r="N8" s="300" t="s">
        <v>391</v>
      </c>
      <c r="O8" s="300"/>
      <c r="P8" s="300"/>
    </row>
    <row r="9" spans="13:28" ht="21.95" customHeight="1" x14ac:dyDescent="0.2">
      <c r="M9" s="219">
        <v>5</v>
      </c>
      <c r="N9" s="300" t="s">
        <v>457</v>
      </c>
      <c r="O9" s="300"/>
      <c r="P9" s="300"/>
    </row>
    <row r="10" spans="13:28" ht="21.95" customHeight="1" x14ac:dyDescent="0.2">
      <c r="M10" s="219">
        <v>6</v>
      </c>
      <c r="N10" s="301" t="s">
        <v>458</v>
      </c>
      <c r="O10" s="301"/>
      <c r="P10" s="301"/>
    </row>
    <row r="11" spans="13:28" ht="21.95" customHeight="1" x14ac:dyDescent="0.2">
      <c r="M11" s="219">
        <v>7</v>
      </c>
      <c r="N11" s="301" t="s">
        <v>109</v>
      </c>
      <c r="O11" s="301"/>
      <c r="P11" s="301"/>
    </row>
    <row r="12" spans="13:28" ht="21.95" customHeight="1" x14ac:dyDescent="0.2">
      <c r="M12" s="219">
        <v>8</v>
      </c>
      <c r="N12" s="301" t="s">
        <v>267</v>
      </c>
      <c r="O12" s="301"/>
      <c r="P12" s="301"/>
    </row>
    <row r="13" spans="13:28" ht="42" customHeight="1" x14ac:dyDescent="0.2">
      <c r="M13" s="219">
        <v>9</v>
      </c>
      <c r="N13" s="301" t="s">
        <v>31</v>
      </c>
      <c r="O13" s="301"/>
      <c r="P13" s="301"/>
    </row>
    <row r="14" spans="13:28" ht="21.95" customHeight="1" x14ac:dyDescent="0.2">
      <c r="M14" s="219">
        <v>10</v>
      </c>
      <c r="N14" s="301" t="s">
        <v>32</v>
      </c>
      <c r="O14" s="301"/>
      <c r="P14" s="301"/>
    </row>
    <row r="15" spans="13:28" ht="41.25" customHeight="1" x14ac:dyDescent="0.2">
      <c r="M15" s="219">
        <v>11</v>
      </c>
      <c r="N15" s="300" t="s">
        <v>33</v>
      </c>
      <c r="O15" s="300"/>
      <c r="P15" s="161" t="s">
        <v>420</v>
      </c>
    </row>
    <row r="16" spans="13:28" ht="63" customHeight="1" x14ac:dyDescent="0.45">
      <c r="M16" s="219">
        <v>12</v>
      </c>
      <c r="N16" s="300" t="s">
        <v>252</v>
      </c>
      <c r="O16" s="21" t="s">
        <v>106</v>
      </c>
      <c r="P16" s="161" t="s">
        <v>541</v>
      </c>
      <c r="Q16" s="5"/>
      <c r="R16" s="5"/>
      <c r="S16" s="5"/>
      <c r="T16" s="5"/>
      <c r="U16" s="5"/>
      <c r="V16" s="5"/>
      <c r="W16" s="5"/>
      <c r="X16" s="5"/>
      <c r="Y16" s="5"/>
      <c r="Z16" s="5"/>
      <c r="AA16" s="5"/>
      <c r="AB16" s="4"/>
    </row>
    <row r="17" spans="13:28" ht="42" customHeight="1" x14ac:dyDescent="0.45">
      <c r="M17" s="219">
        <v>13</v>
      </c>
      <c r="N17" s="300"/>
      <c r="O17" s="21" t="s">
        <v>34</v>
      </c>
      <c r="P17" s="161" t="s">
        <v>383</v>
      </c>
      <c r="Q17" s="5"/>
      <c r="R17" s="5"/>
      <c r="S17" s="5"/>
      <c r="T17" s="5"/>
      <c r="U17" s="5"/>
      <c r="V17" s="5"/>
      <c r="W17" s="5"/>
      <c r="X17" s="5"/>
      <c r="Y17" s="5"/>
      <c r="Z17" s="5"/>
      <c r="AA17" s="5"/>
      <c r="AB17" s="4"/>
    </row>
    <row r="18" spans="13:28" ht="44.25" customHeight="1" x14ac:dyDescent="0.2">
      <c r="M18" s="219">
        <v>14</v>
      </c>
      <c r="N18" s="300" t="s">
        <v>259</v>
      </c>
      <c r="O18" s="21" t="s">
        <v>35</v>
      </c>
      <c r="P18" s="217" t="s">
        <v>382</v>
      </c>
    </row>
    <row r="19" spans="13:28" ht="45" customHeight="1" x14ac:dyDescent="0.2">
      <c r="M19" s="219">
        <v>15</v>
      </c>
      <c r="N19" s="300"/>
      <c r="O19" s="21" t="s">
        <v>107</v>
      </c>
      <c r="P19" s="160" t="s">
        <v>382</v>
      </c>
    </row>
    <row r="20" spans="13:28" ht="41.25" customHeight="1" x14ac:dyDescent="0.2">
      <c r="M20" s="219">
        <v>16</v>
      </c>
      <c r="N20" s="300"/>
      <c r="O20" s="21" t="s">
        <v>36</v>
      </c>
      <c r="P20" s="160" t="s">
        <v>381</v>
      </c>
    </row>
    <row r="21" spans="13:28" ht="45" customHeight="1" x14ac:dyDescent="0.2">
      <c r="M21" s="219">
        <v>17</v>
      </c>
      <c r="N21" s="300"/>
      <c r="O21" s="21" t="s">
        <v>37</v>
      </c>
      <c r="P21" s="161" t="s">
        <v>454</v>
      </c>
    </row>
    <row r="22" spans="13:28" ht="40.5" customHeight="1" x14ac:dyDescent="0.2">
      <c r="M22" s="219">
        <v>18</v>
      </c>
      <c r="N22" s="300"/>
      <c r="O22" s="21" t="s">
        <v>459</v>
      </c>
      <c r="P22" s="219" t="s">
        <v>381</v>
      </c>
    </row>
    <row r="23" spans="13:28" ht="63" customHeight="1" x14ac:dyDescent="0.2">
      <c r="M23" s="219">
        <v>19</v>
      </c>
      <c r="N23" s="300" t="s">
        <v>274</v>
      </c>
      <c r="O23" s="21" t="s">
        <v>39</v>
      </c>
      <c r="P23" s="161" t="s">
        <v>538</v>
      </c>
    </row>
    <row r="24" spans="13:28" ht="39.75" customHeight="1" x14ac:dyDescent="0.2">
      <c r="M24" s="219">
        <v>20</v>
      </c>
      <c r="N24" s="300"/>
      <c r="O24" s="21" t="s">
        <v>40</v>
      </c>
      <c r="P24" s="161" t="s">
        <v>455</v>
      </c>
    </row>
    <row r="25" spans="13:28" ht="39.75" customHeight="1" x14ac:dyDescent="0.2">
      <c r="M25" s="219">
        <v>21</v>
      </c>
      <c r="N25" s="300"/>
      <c r="O25" s="21" t="s">
        <v>41</v>
      </c>
      <c r="P25" s="161" t="s">
        <v>42</v>
      </c>
    </row>
    <row r="26" spans="13:28" ht="38.25" customHeight="1" x14ac:dyDescent="0.2">
      <c r="M26" s="219">
        <v>22</v>
      </c>
      <c r="N26" s="300"/>
      <c r="O26" s="21" t="s">
        <v>43</v>
      </c>
      <c r="P26" s="161" t="s">
        <v>44</v>
      </c>
    </row>
    <row r="27" spans="13:28" ht="21.75" customHeight="1" x14ac:dyDescent="0.2">
      <c r="M27" s="219">
        <v>23</v>
      </c>
      <c r="N27" s="300"/>
      <c r="O27" s="21" t="s">
        <v>45</v>
      </c>
      <c r="P27" s="161" t="s">
        <v>46</v>
      </c>
    </row>
    <row r="28" spans="13:28" ht="40.5" customHeight="1" x14ac:dyDescent="0.2">
      <c r="M28" s="219">
        <v>24</v>
      </c>
      <c r="N28" s="300"/>
      <c r="O28" s="21" t="s">
        <v>47</v>
      </c>
      <c r="P28" s="161" t="s">
        <v>456</v>
      </c>
    </row>
    <row r="29" spans="13:28" ht="19.5" x14ac:dyDescent="0.45">
      <c r="M29" s="307" t="s">
        <v>463</v>
      </c>
      <c r="N29" s="307"/>
      <c r="O29" s="307"/>
      <c r="P29" s="307"/>
    </row>
    <row r="30" spans="13:28" ht="19.5" x14ac:dyDescent="0.2">
      <c r="M30" s="306" t="s">
        <v>110</v>
      </c>
      <c r="N30" s="306"/>
      <c r="O30" s="306"/>
      <c r="P30" s="306"/>
    </row>
    <row r="31" spans="13:28" ht="19.5" x14ac:dyDescent="0.45">
      <c r="M31" s="312"/>
      <c r="N31" s="312"/>
      <c r="O31" s="312"/>
      <c r="P31" s="312"/>
    </row>
    <row r="32" spans="13:28" x14ac:dyDescent="0.2">
      <c r="M32" s="313"/>
      <c r="N32" s="313"/>
      <c r="O32" s="313"/>
      <c r="P32" s="313"/>
    </row>
    <row r="33" spans="13:16" x14ac:dyDescent="0.2">
      <c r="M33" s="313"/>
      <c r="N33" s="313"/>
      <c r="O33" s="313"/>
      <c r="P33" s="313"/>
    </row>
    <row r="34" spans="13:16" x14ac:dyDescent="0.2">
      <c r="M34" s="313"/>
      <c r="N34" s="313"/>
      <c r="O34" s="313"/>
      <c r="P34" s="313"/>
    </row>
    <row r="35" spans="13:16" ht="17.25" customHeight="1" x14ac:dyDescent="0.2">
      <c r="M35" s="313"/>
      <c r="N35" s="313"/>
      <c r="O35" s="313"/>
      <c r="P35" s="313"/>
    </row>
    <row r="36" spans="13:16" x14ac:dyDescent="0.2">
      <c r="M36" s="313"/>
      <c r="N36" s="313"/>
      <c r="O36" s="313"/>
      <c r="P36" s="313"/>
    </row>
    <row r="37" spans="13:16" x14ac:dyDescent="0.2">
      <c r="M37" s="313"/>
      <c r="N37" s="313"/>
      <c r="O37" s="313"/>
      <c r="P37" s="313"/>
    </row>
    <row r="38" spans="13:16" x14ac:dyDescent="0.2">
      <c r="M38" s="313"/>
      <c r="N38" s="313"/>
      <c r="O38" s="313"/>
      <c r="P38" s="313"/>
    </row>
    <row r="39" spans="13:16" x14ac:dyDescent="0.2">
      <c r="M39" s="313"/>
      <c r="N39" s="313"/>
      <c r="O39" s="313"/>
      <c r="P39" s="313"/>
    </row>
    <row r="40" spans="13:16" x14ac:dyDescent="0.2">
      <c r="M40" s="313"/>
      <c r="N40" s="313"/>
      <c r="O40" s="313"/>
      <c r="P40" s="313"/>
    </row>
    <row r="41" spans="13:16" x14ac:dyDescent="0.2">
      <c r="M41" s="313"/>
      <c r="N41" s="313"/>
      <c r="O41" s="313"/>
      <c r="P41" s="313"/>
    </row>
    <row r="42" spans="13:16" x14ac:dyDescent="0.2">
      <c r="M42" s="313"/>
      <c r="N42" s="313"/>
      <c r="O42" s="313"/>
      <c r="P42" s="313"/>
    </row>
    <row r="43" spans="13:16" x14ac:dyDescent="0.2">
      <c r="M43" s="313"/>
      <c r="N43" s="313"/>
      <c r="O43" s="313"/>
      <c r="P43" s="313"/>
    </row>
    <row r="44" spans="13:16" x14ac:dyDescent="0.2">
      <c r="M44" s="313"/>
      <c r="N44" s="313"/>
      <c r="O44" s="313"/>
      <c r="P44" s="313"/>
    </row>
    <row r="45" spans="13:16" x14ac:dyDescent="0.2">
      <c r="M45" s="313"/>
      <c r="N45" s="313"/>
      <c r="O45" s="313"/>
      <c r="P45" s="313"/>
    </row>
    <row r="46" spans="13:16" x14ac:dyDescent="0.2">
      <c r="M46" s="313"/>
      <c r="N46" s="313"/>
      <c r="O46" s="313"/>
      <c r="P46" s="313"/>
    </row>
    <row r="47" spans="13:16" x14ac:dyDescent="0.2">
      <c r="M47" s="313"/>
      <c r="N47" s="313"/>
      <c r="O47" s="313"/>
      <c r="P47" s="313"/>
    </row>
    <row r="48" spans="13:16" x14ac:dyDescent="0.2">
      <c r="M48" s="313"/>
      <c r="N48" s="313"/>
      <c r="O48" s="313"/>
      <c r="P48" s="313"/>
    </row>
    <row r="49" spans="13:16" x14ac:dyDescent="0.2">
      <c r="M49" s="313"/>
      <c r="N49" s="313"/>
      <c r="O49" s="313"/>
      <c r="P49" s="313"/>
    </row>
    <row r="50" spans="13:16" x14ac:dyDescent="0.2">
      <c r="M50" s="313"/>
      <c r="N50" s="313"/>
      <c r="O50" s="313"/>
      <c r="P50" s="313"/>
    </row>
    <row r="51" spans="13:16" x14ac:dyDescent="0.2">
      <c r="M51" s="313"/>
      <c r="N51" s="313"/>
      <c r="O51" s="313"/>
      <c r="P51" s="313"/>
    </row>
  </sheetData>
  <mergeCells count="39">
    <mergeCell ref="M51:P51"/>
    <mergeCell ref="M46:P46"/>
    <mergeCell ref="M47:P47"/>
    <mergeCell ref="M48:P48"/>
    <mergeCell ref="M49:P49"/>
    <mergeCell ref="M50:P50"/>
    <mergeCell ref="M41:P41"/>
    <mergeCell ref="M42:P42"/>
    <mergeCell ref="M43:P43"/>
    <mergeCell ref="M44:P44"/>
    <mergeCell ref="M45:P45"/>
    <mergeCell ref="M36:P36"/>
    <mergeCell ref="M37:P37"/>
    <mergeCell ref="M38:P38"/>
    <mergeCell ref="M39:P39"/>
    <mergeCell ref="M40:P40"/>
    <mergeCell ref="M31:P31"/>
    <mergeCell ref="M32:P32"/>
    <mergeCell ref="M33:P33"/>
    <mergeCell ref="M34:P34"/>
    <mergeCell ref="M35:P35"/>
    <mergeCell ref="M29:P29"/>
    <mergeCell ref="M30:P30"/>
    <mergeCell ref="N16:N17"/>
    <mergeCell ref="N13:P13"/>
    <mergeCell ref="N14:P14"/>
    <mergeCell ref="N15:O15"/>
    <mergeCell ref="N18:N22"/>
    <mergeCell ref="N23:N28"/>
    <mergeCell ref="N12:P12"/>
    <mergeCell ref="M2:P2"/>
    <mergeCell ref="N4:P4"/>
    <mergeCell ref="N6:P6"/>
    <mergeCell ref="N7:P7"/>
    <mergeCell ref="N8:P8"/>
    <mergeCell ref="N9:P9"/>
    <mergeCell ref="N10:P10"/>
    <mergeCell ref="N11:P11"/>
    <mergeCell ref="N5:P5"/>
  </mergeCells>
  <printOptions horizontalCentered="1"/>
  <pageMargins left="0.31496062992125984" right="0.31496062992125984" top="0.47244094488188981" bottom="0.51181102362204722"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K1:AA39"/>
  <sheetViews>
    <sheetView showGridLines="0" rightToLeft="1" topLeftCell="G16" zoomScaleNormal="100" workbookViewId="0">
      <selection activeCell="N21" sqref="N21"/>
    </sheetView>
  </sheetViews>
  <sheetFormatPr defaultRowHeight="14.25" x14ac:dyDescent="0.2"/>
  <cols>
    <col min="4" max="4" width="11.625" customWidth="1"/>
    <col min="11" max="11" width="5.625" customWidth="1"/>
    <col min="12" max="12" width="15.875" customWidth="1"/>
    <col min="13" max="13" width="28.375" customWidth="1"/>
    <col min="14" max="14" width="75" customWidth="1"/>
    <col min="15" max="15" width="12.75" customWidth="1"/>
  </cols>
  <sheetData>
    <row r="1" spans="11:14" ht="24.95" customHeight="1" thickBot="1" x14ac:dyDescent="0.25"/>
    <row r="2" spans="11:14" ht="27.75" customHeight="1" thickBot="1" x14ac:dyDescent="0.25">
      <c r="K2" s="302" t="s">
        <v>340</v>
      </c>
      <c r="L2" s="303"/>
      <c r="M2" s="303"/>
      <c r="N2" s="304"/>
    </row>
    <row r="3" spans="11:14" ht="15.75" customHeight="1" x14ac:dyDescent="0.2">
      <c r="K3" s="2"/>
      <c r="L3" s="3"/>
      <c r="M3" s="3"/>
      <c r="N3" s="3"/>
    </row>
    <row r="4" spans="11:14" ht="21.95" customHeight="1" x14ac:dyDescent="0.2">
      <c r="K4" s="86" t="s">
        <v>26</v>
      </c>
      <c r="L4" s="305" t="s">
        <v>27</v>
      </c>
      <c r="M4" s="305"/>
      <c r="N4" s="305"/>
    </row>
    <row r="5" spans="11:14" ht="21.95" customHeight="1" x14ac:dyDescent="0.2">
      <c r="K5" s="161">
        <v>1</v>
      </c>
      <c r="L5" s="300" t="s">
        <v>392</v>
      </c>
      <c r="M5" s="300"/>
      <c r="N5" s="300"/>
    </row>
    <row r="6" spans="11:14" ht="21.95" customHeight="1" x14ac:dyDescent="0.2">
      <c r="K6" s="21">
        <v>2</v>
      </c>
      <c r="L6" s="300" t="s">
        <v>393</v>
      </c>
      <c r="M6" s="300"/>
      <c r="N6" s="300"/>
    </row>
    <row r="7" spans="11:14" ht="21.95" customHeight="1" x14ac:dyDescent="0.2">
      <c r="K7" s="21">
        <v>3</v>
      </c>
      <c r="L7" s="300" t="s">
        <v>394</v>
      </c>
      <c r="M7" s="300"/>
      <c r="N7" s="300"/>
    </row>
    <row r="8" spans="11:14" ht="21.95" customHeight="1" x14ac:dyDescent="0.2">
      <c r="K8" s="161">
        <v>4</v>
      </c>
      <c r="L8" s="300" t="s">
        <v>395</v>
      </c>
      <c r="M8" s="300"/>
      <c r="N8" s="300"/>
    </row>
    <row r="9" spans="11:14" ht="41.25" customHeight="1" x14ac:dyDescent="0.2">
      <c r="K9" s="219">
        <v>5</v>
      </c>
      <c r="L9" s="300" t="s">
        <v>396</v>
      </c>
      <c r="M9" s="300"/>
      <c r="N9" s="300"/>
    </row>
    <row r="10" spans="11:14" ht="42" customHeight="1" x14ac:dyDescent="0.2">
      <c r="K10" s="219">
        <v>6</v>
      </c>
      <c r="L10" s="300" t="s">
        <v>276</v>
      </c>
      <c r="M10" s="300"/>
      <c r="N10" s="300"/>
    </row>
    <row r="11" spans="11:14" ht="21.95" customHeight="1" x14ac:dyDescent="0.2">
      <c r="K11" s="219">
        <v>7</v>
      </c>
      <c r="L11" s="300" t="s">
        <v>457</v>
      </c>
      <c r="M11" s="300"/>
      <c r="N11" s="300"/>
    </row>
    <row r="12" spans="11:14" ht="21.95" customHeight="1" x14ac:dyDescent="0.2">
      <c r="K12" s="257">
        <v>8</v>
      </c>
      <c r="L12" s="301" t="s">
        <v>111</v>
      </c>
      <c r="M12" s="301"/>
      <c r="N12" s="301"/>
    </row>
    <row r="13" spans="11:14" ht="21.95" customHeight="1" x14ac:dyDescent="0.2">
      <c r="K13" s="257">
        <v>9</v>
      </c>
      <c r="L13" s="300" t="s">
        <v>458</v>
      </c>
      <c r="M13" s="300"/>
      <c r="N13" s="300"/>
    </row>
    <row r="14" spans="11:14" ht="21.95" customHeight="1" x14ac:dyDescent="0.2">
      <c r="K14" s="257">
        <v>10</v>
      </c>
      <c r="L14" s="300" t="s">
        <v>109</v>
      </c>
      <c r="M14" s="300"/>
      <c r="N14" s="300"/>
    </row>
    <row r="15" spans="11:14" ht="21.95" customHeight="1" x14ac:dyDescent="0.2">
      <c r="K15" s="257">
        <v>11</v>
      </c>
      <c r="L15" s="301" t="s">
        <v>268</v>
      </c>
      <c r="M15" s="301"/>
      <c r="N15" s="301"/>
    </row>
    <row r="16" spans="11:14" ht="21.95" customHeight="1" x14ac:dyDescent="0.2">
      <c r="K16" s="257">
        <v>12</v>
      </c>
      <c r="L16" s="308" t="s">
        <v>511</v>
      </c>
      <c r="M16" s="309"/>
      <c r="N16" s="310"/>
    </row>
    <row r="17" spans="11:27" ht="41.25" customHeight="1" x14ac:dyDescent="0.2">
      <c r="K17" s="257">
        <v>13</v>
      </c>
      <c r="L17" s="301" t="s">
        <v>31</v>
      </c>
      <c r="M17" s="301"/>
      <c r="N17" s="301"/>
    </row>
    <row r="18" spans="11:27" ht="21.95" customHeight="1" x14ac:dyDescent="0.2">
      <c r="K18" s="257">
        <v>14</v>
      </c>
      <c r="L18" s="301" t="s">
        <v>266</v>
      </c>
      <c r="M18" s="301"/>
      <c r="N18" s="301"/>
    </row>
    <row r="19" spans="11:27" ht="42.75" customHeight="1" x14ac:dyDescent="0.2">
      <c r="K19" s="257">
        <v>15</v>
      </c>
      <c r="L19" s="300" t="s">
        <v>112</v>
      </c>
      <c r="M19" s="300"/>
      <c r="N19" s="161" t="s">
        <v>420</v>
      </c>
    </row>
    <row r="20" spans="11:27" ht="63" customHeight="1" x14ac:dyDescent="0.45">
      <c r="K20" s="257">
        <v>16</v>
      </c>
      <c r="L20" s="300" t="s">
        <v>253</v>
      </c>
      <c r="M20" s="21" t="s">
        <v>106</v>
      </c>
      <c r="N20" s="161" t="s">
        <v>541</v>
      </c>
      <c r="O20" s="5"/>
      <c r="P20" s="5"/>
      <c r="Q20" s="5"/>
      <c r="R20" s="5"/>
      <c r="S20" s="5"/>
      <c r="T20" s="5"/>
      <c r="U20" s="5"/>
      <c r="V20" s="5"/>
      <c r="W20" s="5"/>
      <c r="X20" s="5"/>
      <c r="Y20" s="5"/>
      <c r="Z20" s="5"/>
      <c r="AA20" s="4"/>
    </row>
    <row r="21" spans="11:27" ht="40.5" customHeight="1" x14ac:dyDescent="0.45">
      <c r="K21" s="257">
        <v>17</v>
      </c>
      <c r="L21" s="300"/>
      <c r="M21" s="21" t="s">
        <v>34</v>
      </c>
      <c r="N21" s="161" t="s">
        <v>383</v>
      </c>
      <c r="O21" s="5"/>
      <c r="P21" s="5"/>
      <c r="Q21" s="5"/>
      <c r="R21" s="5"/>
      <c r="S21" s="5"/>
      <c r="T21" s="5"/>
      <c r="U21" s="5"/>
      <c r="V21" s="5"/>
      <c r="W21" s="5"/>
      <c r="X21" s="5"/>
      <c r="Y21" s="5"/>
      <c r="Z21" s="5"/>
      <c r="AA21" s="4"/>
    </row>
    <row r="22" spans="11:27" ht="42.75" customHeight="1" x14ac:dyDescent="0.2">
      <c r="K22" s="257">
        <v>18</v>
      </c>
      <c r="L22" s="300" t="s">
        <v>260</v>
      </c>
      <c r="M22" s="21" t="s">
        <v>35</v>
      </c>
      <c r="N22" s="161" t="s">
        <v>382</v>
      </c>
    </row>
    <row r="23" spans="11:27" ht="48.75" customHeight="1" x14ac:dyDescent="0.2">
      <c r="K23" s="257">
        <v>19</v>
      </c>
      <c r="L23" s="300"/>
      <c r="M23" s="21" t="s">
        <v>107</v>
      </c>
      <c r="N23" s="160" t="s">
        <v>382</v>
      </c>
    </row>
    <row r="24" spans="11:27" ht="40.5" customHeight="1" x14ac:dyDescent="0.2">
      <c r="K24" s="257">
        <v>20</v>
      </c>
      <c r="L24" s="300"/>
      <c r="M24" s="21" t="s">
        <v>36</v>
      </c>
      <c r="N24" s="160" t="s">
        <v>381</v>
      </c>
    </row>
    <row r="25" spans="11:27" ht="41.25" customHeight="1" x14ac:dyDescent="0.2">
      <c r="K25" s="257">
        <v>21</v>
      </c>
      <c r="L25" s="300"/>
      <c r="M25" s="21" t="s">
        <v>37</v>
      </c>
      <c r="N25" s="161" t="s">
        <v>454</v>
      </c>
    </row>
    <row r="26" spans="11:27" ht="21.95" customHeight="1" x14ac:dyDescent="0.2">
      <c r="K26" s="257">
        <v>22</v>
      </c>
      <c r="L26" s="300"/>
      <c r="M26" s="21" t="s">
        <v>38</v>
      </c>
      <c r="N26" s="161" t="s">
        <v>381</v>
      </c>
    </row>
    <row r="27" spans="11:27" ht="61.5" customHeight="1" x14ac:dyDescent="0.2">
      <c r="K27" s="257">
        <v>23</v>
      </c>
      <c r="L27" s="300" t="s">
        <v>275</v>
      </c>
      <c r="M27" s="21" t="s">
        <v>39</v>
      </c>
      <c r="N27" s="161" t="s">
        <v>538</v>
      </c>
    </row>
    <row r="28" spans="11:27" ht="42.75" customHeight="1" x14ac:dyDescent="0.2">
      <c r="K28" s="257">
        <v>24</v>
      </c>
      <c r="L28" s="300"/>
      <c r="M28" s="21" t="s">
        <v>40</v>
      </c>
      <c r="N28" s="161" t="s">
        <v>455</v>
      </c>
    </row>
    <row r="29" spans="11:27" ht="21.95" customHeight="1" x14ac:dyDescent="0.2">
      <c r="K29" s="257">
        <v>25</v>
      </c>
      <c r="L29" s="300"/>
      <c r="M29" s="21" t="s">
        <v>41</v>
      </c>
      <c r="N29" s="161" t="s">
        <v>42</v>
      </c>
    </row>
    <row r="30" spans="11:27" ht="21.95" customHeight="1" x14ac:dyDescent="0.2">
      <c r="K30" s="257">
        <v>26</v>
      </c>
      <c r="L30" s="300"/>
      <c r="M30" s="21" t="s">
        <v>43</v>
      </c>
      <c r="N30" s="161" t="s">
        <v>44</v>
      </c>
    </row>
    <row r="31" spans="11:27" ht="21.95" customHeight="1" x14ac:dyDescent="0.2">
      <c r="K31" s="257">
        <v>27</v>
      </c>
      <c r="L31" s="300"/>
      <c r="M31" s="21" t="s">
        <v>45</v>
      </c>
      <c r="N31" s="161" t="s">
        <v>46</v>
      </c>
    </row>
    <row r="32" spans="11:27" ht="43.5" customHeight="1" x14ac:dyDescent="0.2">
      <c r="K32" s="257">
        <v>28</v>
      </c>
      <c r="L32" s="300"/>
      <c r="M32" s="21" t="s">
        <v>47</v>
      </c>
      <c r="N32" s="161" t="s">
        <v>456</v>
      </c>
    </row>
    <row r="33" spans="11:16" ht="19.5" x14ac:dyDescent="0.45">
      <c r="K33" s="314" t="s">
        <v>463</v>
      </c>
      <c r="L33" s="314"/>
      <c r="M33" s="314"/>
      <c r="N33" s="314"/>
      <c r="O33" s="245"/>
      <c r="P33" s="245"/>
    </row>
    <row r="34" spans="11:16" ht="19.5" x14ac:dyDescent="0.2">
      <c r="K34" s="306" t="s">
        <v>464</v>
      </c>
      <c r="L34" s="306"/>
      <c r="M34" s="306"/>
      <c r="N34" s="306"/>
      <c r="O34" s="246"/>
      <c r="P34" s="246"/>
    </row>
    <row r="35" spans="11:16" ht="19.5" x14ac:dyDescent="0.45">
      <c r="K35" s="6"/>
      <c r="L35" s="6"/>
      <c r="M35" s="6"/>
      <c r="N35" s="6"/>
    </row>
    <row r="39" spans="11:16" ht="44.25" customHeight="1" x14ac:dyDescent="0.2">
      <c r="N39" s="8"/>
    </row>
  </sheetData>
  <mergeCells count="22">
    <mergeCell ref="K34:N34"/>
    <mergeCell ref="L22:L26"/>
    <mergeCell ref="L27:L32"/>
    <mergeCell ref="K33:N33"/>
    <mergeCell ref="L20:L21"/>
    <mergeCell ref="L14:N14"/>
    <mergeCell ref="L15:N15"/>
    <mergeCell ref="L17:N17"/>
    <mergeCell ref="L18:N18"/>
    <mergeCell ref="L19:M19"/>
    <mergeCell ref="L16:N16"/>
    <mergeCell ref="L13:N13"/>
    <mergeCell ref="K2:N2"/>
    <mergeCell ref="L4:N4"/>
    <mergeCell ref="L6:N6"/>
    <mergeCell ref="L7:N7"/>
    <mergeCell ref="L8:N8"/>
    <mergeCell ref="L9:N9"/>
    <mergeCell ref="L10:N10"/>
    <mergeCell ref="L11:N11"/>
    <mergeCell ref="L12:N12"/>
    <mergeCell ref="L5:N5"/>
  </mergeCells>
  <printOptions horizontalCentered="1"/>
  <pageMargins left="0.31496062992125984" right="0.31496062992125984" top="0.47244094488188981" bottom="0.35433070866141736"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M1:N13"/>
  <sheetViews>
    <sheetView showGridLines="0" rightToLeft="1" topLeftCell="K7" zoomScaleNormal="100" workbookViewId="0">
      <selection activeCell="N26" sqref="N26"/>
    </sheetView>
  </sheetViews>
  <sheetFormatPr defaultRowHeight="14.25" x14ac:dyDescent="0.2"/>
  <cols>
    <col min="4" max="4" width="11.625" customWidth="1"/>
    <col min="11" max="11" width="11.75" customWidth="1"/>
    <col min="12" max="12" width="13" customWidth="1"/>
    <col min="13" max="13" width="6.125" customWidth="1"/>
    <col min="14" max="14" width="121.75" customWidth="1"/>
  </cols>
  <sheetData>
    <row r="1" spans="13:14" ht="24.95" customHeight="1" thickBot="1" x14ac:dyDescent="0.25"/>
    <row r="2" spans="13:14" ht="36" customHeight="1" thickBot="1" x14ac:dyDescent="0.25">
      <c r="M2" s="302" t="s">
        <v>341</v>
      </c>
      <c r="N2" s="304"/>
    </row>
    <row r="3" spans="13:14" ht="24.95" customHeight="1" x14ac:dyDescent="0.2">
      <c r="M3" s="2"/>
      <c r="N3" s="3"/>
    </row>
    <row r="4" spans="13:14" ht="26.25" customHeight="1" x14ac:dyDescent="0.2">
      <c r="M4" s="90" t="s">
        <v>26</v>
      </c>
      <c r="N4" s="90" t="s">
        <v>27</v>
      </c>
    </row>
    <row r="5" spans="13:14" ht="38.25" customHeight="1" x14ac:dyDescent="0.2">
      <c r="M5" s="226">
        <v>1</v>
      </c>
      <c r="N5" s="221" t="s">
        <v>460</v>
      </c>
    </row>
    <row r="6" spans="13:14" ht="42.75" customHeight="1" x14ac:dyDescent="0.2">
      <c r="M6" s="226">
        <v>2</v>
      </c>
      <c r="N6" s="221" t="s">
        <v>434</v>
      </c>
    </row>
    <row r="7" spans="13:14" ht="44.25" customHeight="1" x14ac:dyDescent="0.2">
      <c r="M7" s="226">
        <v>3</v>
      </c>
      <c r="N7" s="220" t="s">
        <v>458</v>
      </c>
    </row>
    <row r="8" spans="13:14" ht="44.25" customHeight="1" x14ac:dyDescent="0.2">
      <c r="M8" s="226">
        <v>4</v>
      </c>
      <c r="N8" s="220" t="s">
        <v>113</v>
      </c>
    </row>
    <row r="9" spans="13:14" ht="40.5" customHeight="1" x14ac:dyDescent="0.2">
      <c r="M9" s="226">
        <v>5</v>
      </c>
      <c r="N9" s="220" t="s">
        <v>461</v>
      </c>
    </row>
    <row r="10" spans="13:14" ht="39.75" customHeight="1" x14ac:dyDescent="0.2">
      <c r="M10" s="226">
        <v>6</v>
      </c>
      <c r="N10" s="220" t="s">
        <v>462</v>
      </c>
    </row>
    <row r="11" spans="13:14" ht="53.25" customHeight="1" x14ac:dyDescent="0.2">
      <c r="M11" s="226">
        <v>7</v>
      </c>
      <c r="N11" s="220" t="s">
        <v>31</v>
      </c>
    </row>
    <row r="12" spans="13:14" ht="39.75" customHeight="1" x14ac:dyDescent="0.2">
      <c r="M12" s="226">
        <v>8</v>
      </c>
      <c r="N12" s="220" t="s">
        <v>32</v>
      </c>
    </row>
    <row r="13" spans="13:14" ht="21.75" x14ac:dyDescent="0.5">
      <c r="M13" s="311" t="s">
        <v>465</v>
      </c>
      <c r="N13" s="311"/>
    </row>
  </sheetData>
  <mergeCells count="2">
    <mergeCell ref="M13:N13"/>
    <mergeCell ref="M2:N2"/>
  </mergeCells>
  <printOptions horizontalCentered="1"/>
  <pageMargins left="0.31496062992125984" right="0.31496062992125984" top="0.47244094488188981" bottom="0.39370078740157483"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39</vt:i4>
      </vt:variant>
    </vt:vector>
  </HeadingPairs>
  <TitlesOfParts>
    <vt:vector size="63"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نياز-تغییر</vt:lpstr>
      <vt:lpstr>مدارک مورد نياز-تجدید</vt:lpstr>
      <vt:lpstr>کاربرگ 1</vt:lpstr>
      <vt:lpstr>کاربرگ 2</vt:lpstr>
      <vt:lpstr>کاربرگ 3</vt:lpstr>
      <vt:lpstr>کاربرگ 4</vt:lpstr>
      <vt:lpstr>كاربرگ 5</vt:lpstr>
      <vt:lpstr>امتياز پايه پروانه</vt:lpstr>
      <vt:lpstr>امتياز سوابق حرفه اي</vt:lpstr>
      <vt:lpstr>امتياز مطلوبيت پروژه ها</vt:lpstr>
      <vt:lpstr>امتياز توان مالي و امكانات</vt:lpstr>
      <vt:lpstr>پايه و ظرفيت اشتغال</vt:lpstr>
      <vt:lpstr>فهرست بازبینی- صدور</vt:lpstr>
      <vt:lpstr>فهرست بازبینی- تمدید</vt:lpstr>
      <vt:lpstr>فهرست بازبینی- ارتقاء</vt:lpstr>
      <vt:lpstr>فهرست بازبینی- تغییر</vt:lpstr>
      <vt:lpstr>فهرست بازبینی- تجدید</vt:lpstr>
      <vt:lpstr>'ارائه مدارك و فرایند بررسی'!Print_Area</vt:lpstr>
      <vt:lpstr>'امتياز پايه پروانه'!Print_Area</vt:lpstr>
      <vt:lpstr>'امتياز توان مالي و امكانات'!Print_Area</vt:lpstr>
      <vt:lpstr>'امتياز سوابق حرفه اي'!Print_Area</vt:lpstr>
      <vt:lpstr>'امتياز مطلوبيت پروژه ها'!Print_Area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تغییر'!Print_Area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'کاربرگ 4'!Print_Area</vt:lpstr>
      <vt:lpstr>'كاربرگ 5'!Print_Area</vt:lpstr>
      <vt:lpstr>'مدارک مورد نياز-ارتقاء'!Print_Area</vt:lpstr>
      <vt:lpstr>'مدارک مورد نياز-تجدید'!Print_Area</vt:lpstr>
      <vt:lpstr>'مدارک مورد نياز-تغییر'!Print_Area</vt:lpstr>
      <vt:lpstr>'مدارک مورد نياز-تمديد'!Print_Area</vt:lpstr>
      <vt:lpstr>'مدارک مورد نياز-صدور'!Print_Area</vt:lpstr>
      <vt:lpstr>معرفی!Print_Area</vt:lpstr>
      <vt:lpstr>'امتياز پايه پروانه'!Print_Titles</vt:lpstr>
      <vt:lpstr>'امتياز توان مالي و امكانات'!Print_Titles</vt:lpstr>
      <vt:lpstr>'امتياز مطلوبيت پروژه ها'!Print_Titles</vt:lpstr>
      <vt:lpstr>'فهرست بازبینی- ارتقاء'!Print_Titles</vt:lpstr>
      <vt:lpstr>'فهرست بازبینی- تجدید'!Print_Titles</vt:lpstr>
      <vt:lpstr>'فهرست بازبینی- تغییر'!Print_Titles</vt:lpstr>
      <vt:lpstr>'فهرست بازبینی- تمدید'!Print_Titles</vt:lpstr>
      <vt:lpstr>'فهرست بازبینی- صدور'!Print_Titles</vt:lpstr>
      <vt:lpstr>'قوانين مرتبط'!Print_Titles</vt:lpstr>
      <vt:lpstr>'کاربرگ 2'!Print_Titles</vt:lpstr>
      <vt:lpstr>'کاربرگ 3'!Print_Titles</vt:lpstr>
      <vt:lpstr>'مدارک مورد نياز-ارتقاء'!Print_Titles</vt:lpstr>
      <vt:lpstr>'مدارک مورد نياز-تجدید'!Print_Titles</vt:lpstr>
      <vt:lpstr>'مدارک مورد نياز-تغییر'!Print_Titles</vt:lpstr>
      <vt:lpstr>'مدارک مورد نياز-صدور'!Print_Titles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2021-05-03T08:50:17Z</dcterms:modified>
</cp:coreProperties>
</file>